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larM\Desktop\ADATLAPOK_OSSZEGZESE\2024ról\"/>
    </mc:Choice>
  </mc:AlternateContent>
  <bookViews>
    <workbookView xWindow="120" yWindow="30" windowWidth="15315" windowHeight="7485" activeTab="1"/>
  </bookViews>
  <sheets>
    <sheet name="Megjegyzés" sheetId="14" r:id="rId1"/>
    <sheet name="2024" sheetId="19" r:id="rId2"/>
    <sheet name="2023" sheetId="18" r:id="rId3"/>
    <sheet name="2022" sheetId="17" r:id="rId4"/>
    <sheet name="2021" sheetId="20" r:id="rId5"/>
    <sheet name="2020" sheetId="15" r:id="rId6"/>
    <sheet name="2019" sheetId="13" r:id="rId7"/>
    <sheet name="2018" sheetId="12" r:id="rId8"/>
    <sheet name="2017" sheetId="11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7" r:id="rId16"/>
    <sheet name="2009" sheetId="8" r:id="rId17"/>
    <sheet name="2008" sheetId="9" r:id="rId18"/>
    <sheet name="2007" sheetId="10" r:id="rId19"/>
  </sheets>
  <calcPr calcId="152511"/>
</workbook>
</file>

<file path=xl/calcChain.xml><?xml version="1.0" encoding="utf-8"?>
<calcChain xmlns="http://schemas.openxmlformats.org/spreadsheetml/2006/main">
  <c r="N7" i="18" l="1"/>
  <c r="P7" i="18"/>
  <c r="N8" i="18"/>
  <c r="P8" i="18"/>
  <c r="N9" i="18"/>
  <c r="P9" i="18"/>
  <c r="N10" i="18"/>
  <c r="P10" i="18"/>
  <c r="N11" i="18"/>
  <c r="P11" i="18"/>
  <c r="N12" i="18"/>
  <c r="P12" i="18"/>
  <c r="N13" i="18"/>
  <c r="P13" i="18"/>
  <c r="N14" i="18"/>
  <c r="P14" i="18"/>
  <c r="N15" i="18"/>
  <c r="P15" i="18"/>
  <c r="N16" i="18"/>
  <c r="P16" i="18"/>
  <c r="N17" i="18"/>
  <c r="P17" i="18"/>
  <c r="N18" i="18"/>
  <c r="P18" i="18"/>
  <c r="N19" i="18"/>
  <c r="P19" i="18"/>
  <c r="N20" i="18"/>
  <c r="P20" i="18"/>
  <c r="N21" i="18"/>
  <c r="P21" i="18"/>
  <c r="N22" i="18"/>
  <c r="P22" i="18"/>
  <c r="N14" i="17" l="1"/>
  <c r="P14" i="17" s="1"/>
  <c r="N15" i="17"/>
  <c r="P15" i="17" s="1"/>
  <c r="N16" i="17"/>
  <c r="P16" i="17" s="1"/>
  <c r="N17" i="17"/>
  <c r="P17" i="17" s="1"/>
  <c r="N18" i="17"/>
  <c r="P18" i="17" s="1"/>
  <c r="N19" i="17"/>
  <c r="P19" i="17" s="1"/>
  <c r="N20" i="17"/>
  <c r="P20" i="17" s="1"/>
  <c r="N21" i="17"/>
  <c r="P21" i="17" s="1"/>
  <c r="N22" i="17"/>
  <c r="P22" i="17" s="1"/>
  <c r="N8" i="17"/>
  <c r="P8" i="17" s="1"/>
  <c r="N9" i="17"/>
  <c r="P9" i="17" s="1"/>
  <c r="N10" i="17"/>
  <c r="P10" i="17" s="1"/>
  <c r="N11" i="17"/>
  <c r="P11" i="17" s="1"/>
  <c r="N12" i="17"/>
  <c r="P12" i="17" s="1"/>
  <c r="N13" i="17"/>
  <c r="P13" i="17" s="1"/>
  <c r="N7" i="17"/>
  <c r="P7" i="17" s="1"/>
</calcChain>
</file>

<file path=xl/sharedStrings.xml><?xml version="1.0" encoding="utf-8"?>
<sst xmlns="http://schemas.openxmlformats.org/spreadsheetml/2006/main" count="575" uniqueCount="35">
  <si>
    <t>Lemezipari rönk</t>
  </si>
  <si>
    <t>Fűrészipari rönk</t>
  </si>
  <si>
    <t>Bányászati faanyagok</t>
  </si>
  <si>
    <t>Papírfa</t>
  </si>
  <si>
    <t>Rostfa</t>
  </si>
  <si>
    <t>fenyő</t>
  </si>
  <si>
    <t>ssz</t>
  </si>
  <si>
    <t>választék</t>
  </si>
  <si>
    <t>tölgy</t>
  </si>
  <si>
    <t>cser</t>
  </si>
  <si>
    <t>bükk</t>
  </si>
  <si>
    <t>gyertyán</t>
  </si>
  <si>
    <t>akác</t>
  </si>
  <si>
    <t>egyéb kemény</t>
  </si>
  <si>
    <t>nyár + fűz</t>
  </si>
  <si>
    <t>egyéb lágy</t>
  </si>
  <si>
    <t>LOMB össz.</t>
  </si>
  <si>
    <t>MIND- össz.</t>
  </si>
  <si>
    <t>Egyéb fűrészip. alapanyag</t>
  </si>
  <si>
    <t>Összes többi iparifa</t>
  </si>
  <si>
    <t>Ipar célú erdei apríték</t>
  </si>
  <si>
    <t>Energia célú erdei apríték</t>
  </si>
  <si>
    <t>Vastag tűzifa</t>
  </si>
  <si>
    <t>Vékony tűzifa</t>
  </si>
  <si>
    <r>
      <t>IPARIFA ÖSSZ.</t>
    </r>
    <r>
      <rPr>
        <sz val="12"/>
        <rFont val="Arial"/>
        <family val="2"/>
        <charset val="238"/>
      </rPr>
      <t xml:space="preserve"> (1-8-ig)</t>
    </r>
  </si>
  <si>
    <r>
      <t xml:space="preserve">TŰZIFA ÖSSZ. </t>
    </r>
    <r>
      <rPr>
        <sz val="12"/>
        <rFont val="Arial"/>
        <family val="2"/>
        <charset val="238"/>
      </rPr>
      <t>(10-12-ig)</t>
    </r>
  </si>
  <si>
    <r>
      <t xml:space="preserve">Vágáslap feletti </t>
    </r>
    <r>
      <rPr>
        <b/>
        <sz val="12"/>
        <rFont val="Arial"/>
        <family val="2"/>
        <charset val="238"/>
      </rPr>
      <t>NETTÓ</t>
    </r>
    <r>
      <rPr>
        <sz val="12"/>
        <rFont val="Arial"/>
        <family val="2"/>
        <charset val="238"/>
      </rPr>
      <t xml:space="preserve"> (9+13)</t>
    </r>
  </si>
  <si>
    <t>nemes nyár</t>
  </si>
  <si>
    <t>hazai nyár</t>
  </si>
  <si>
    <t>fűz</t>
  </si>
  <si>
    <t>Tuskó</t>
  </si>
  <si>
    <t>ÖSSZES NETTÓ FAKITERMELÉS</t>
  </si>
  <si>
    <t>Mértékegység: nettó m³</t>
  </si>
  <si>
    <t>Az üres cellák védett adatnak minősülnek, amelyek nem publikálhatók.
A statisztikák értelmezéséhez szükséges tudnivalók a metaadatok menüpontban érhetők el: https://agrarstatisztika.kormany.hu/erdogazdalkodas</t>
  </si>
  <si>
    <r>
      <t xml:space="preserve">NETTÓ FAKITERMELÉS (OSAP 1257)
</t>
    </r>
    <r>
      <rPr>
        <i/>
        <sz val="12"/>
        <color theme="1"/>
        <rFont val="Calibri"/>
        <family val="2"/>
        <charset val="238"/>
        <scheme val="minor"/>
      </rPr>
      <t>ÁLLAMI ERDŐGAZDASÁGOK ÖSSZEGZETT ADATAI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</si>
</sst>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74">
    <xf numFmtId="0" fontId="0" fillId="0" borderId="0" xfId="0"/>
    <xf numFmtId="0" fontId="5" fillId="0" borderId="0" xfId="0" applyFont="1" applyFill="1"/>
    <xf numFmtId="0" fontId="0" fillId="0" borderId="0" xfId="0" applyFill="1"/>
    <xf numFmtId="1" fontId="2" fillId="0" borderId="10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/>
    <xf numFmtId="1" fontId="2" fillId="0" borderId="3" xfId="0" applyNumberFormat="1" applyFont="1" applyFill="1" applyBorder="1"/>
    <xf numFmtId="1" fontId="2" fillId="0" borderId="7" xfId="0" applyNumberFormat="1" applyFont="1" applyFill="1" applyBorder="1"/>
    <xf numFmtId="1" fontId="2" fillId="0" borderId="9" xfId="0" applyNumberFormat="1" applyFont="1" applyFill="1" applyBorder="1"/>
    <xf numFmtId="3" fontId="0" fillId="0" borderId="2" xfId="0" applyNumberFormat="1" applyFill="1" applyBorder="1"/>
    <xf numFmtId="3" fontId="0" fillId="0" borderId="8" xfId="0" applyNumberFormat="1" applyFill="1" applyBorder="1"/>
    <xf numFmtId="3" fontId="0" fillId="0" borderId="0" xfId="0" applyNumberFormat="1"/>
    <xf numFmtId="1" fontId="2" fillId="3" borderId="7" xfId="0" applyNumberFormat="1" applyFont="1" applyFill="1" applyBorder="1"/>
    <xf numFmtId="1" fontId="3" fillId="3" borderId="9" xfId="0" applyNumberFormat="1" applyFont="1" applyFill="1" applyBorder="1"/>
    <xf numFmtId="3" fontId="0" fillId="3" borderId="8" xfId="0" applyNumberFormat="1" applyFill="1" applyBorder="1"/>
    <xf numFmtId="3" fontId="0" fillId="3" borderId="9" xfId="0" applyNumberFormat="1" applyFill="1" applyBorder="1"/>
    <xf numFmtId="1" fontId="2" fillId="3" borderId="4" xfId="0" applyNumberFormat="1" applyFont="1" applyFill="1" applyBorder="1"/>
    <xf numFmtId="3" fontId="0" fillId="3" borderId="5" xfId="0" applyNumberFormat="1" applyFill="1" applyBorder="1"/>
    <xf numFmtId="3" fontId="0" fillId="3" borderId="6" xfId="0" applyNumberFormat="1" applyFill="1" applyBorder="1"/>
    <xf numFmtId="1" fontId="3" fillId="3" borderId="10" xfId="0" applyNumberFormat="1" applyFont="1" applyFill="1" applyBorder="1" applyAlignment="1">
      <alignment horizontal="center" vertical="center" wrapText="1"/>
    </xf>
    <xf numFmtId="3" fontId="0" fillId="3" borderId="2" xfId="0" applyNumberFormat="1" applyFill="1" applyBorder="1"/>
    <xf numFmtId="1" fontId="3" fillId="3" borderId="11" xfId="0" applyNumberFormat="1" applyFont="1" applyFill="1" applyBorder="1" applyAlignment="1">
      <alignment horizontal="center" vertical="center" wrapText="1"/>
    </xf>
    <xf numFmtId="3" fontId="0" fillId="3" borderId="3" xfId="0" applyNumberFormat="1" applyFill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" fontId="3" fillId="3" borderId="6" xfId="0" applyNumberFormat="1" applyFont="1" applyFill="1" applyBorder="1"/>
    <xf numFmtId="3" fontId="0" fillId="3" borderId="24" xfId="0" applyNumberFormat="1" applyFill="1" applyBorder="1"/>
    <xf numFmtId="3" fontId="0" fillId="3" borderId="25" xfId="0" applyNumberFormat="1" applyFill="1" applyBorder="1"/>
    <xf numFmtId="3" fontId="0" fillId="3" borderId="26" xfId="0" applyNumberFormat="1" applyFill="1" applyBorder="1"/>
    <xf numFmtId="3" fontId="0" fillId="0" borderId="27" xfId="0" applyNumberFormat="1" applyFill="1" applyBorder="1"/>
    <xf numFmtId="3" fontId="0" fillId="3" borderId="27" xfId="0" applyNumberFormat="1" applyFill="1" applyBorder="1"/>
    <xf numFmtId="3" fontId="0" fillId="0" borderId="9" xfId="0" applyNumberFormat="1" applyFill="1" applyBorder="1"/>
    <xf numFmtId="3" fontId="0" fillId="3" borderId="28" xfId="0" applyNumberFormat="1" applyFill="1" applyBorder="1"/>
    <xf numFmtId="3" fontId="0" fillId="0" borderId="29" xfId="0" applyNumberFormat="1" applyFill="1" applyBorder="1"/>
    <xf numFmtId="1" fontId="2" fillId="3" borderId="9" xfId="0" applyNumberFormat="1" applyFont="1" applyFill="1" applyBorder="1"/>
    <xf numFmtId="0" fontId="7" fillId="0" borderId="0" xfId="0" applyFont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/>
    </xf>
    <xf numFmtId="3" fontId="0" fillId="0" borderId="1" xfId="0" applyNumberFormat="1" applyFill="1" applyBorder="1"/>
    <xf numFmtId="3" fontId="0" fillId="0" borderId="7" xfId="0" applyNumberFormat="1" applyFill="1" applyBorder="1"/>
    <xf numFmtId="3" fontId="0" fillId="3" borderId="7" xfId="0" applyNumberFormat="1" applyFill="1" applyBorder="1"/>
    <xf numFmtId="3" fontId="0" fillId="3" borderId="42" xfId="0" applyNumberFormat="1" applyFill="1" applyBorder="1"/>
    <xf numFmtId="3" fontId="0" fillId="3" borderId="4" xfId="0" applyNumberFormat="1" applyFill="1" applyBorder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1" fontId="8" fillId="4" borderId="13" xfId="0" applyNumberFormat="1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" fontId="8" fillId="4" borderId="36" xfId="0" applyNumberFormat="1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</cellXfs>
  <cellStyles count="4">
    <cellStyle name="Normál" xfId="0" builtinId="0"/>
    <cellStyle name="XLConnect.Header" xfId="1"/>
    <cellStyle name="XLConnect.Numeric" xfId="2"/>
    <cellStyle name="XLConnect.String" xfId="3"/>
  </cellStyles>
  <dxfs count="4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sqref="A1:P11"/>
    </sheetView>
  </sheetViews>
  <sheetFormatPr defaultRowHeight="15" x14ac:dyDescent="0.25"/>
  <sheetData>
    <row r="1" spans="1:16" x14ac:dyDescent="0.25">
      <c r="A1" s="43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5"/>
    </row>
    <row r="2" spans="1:16" x14ac:dyDescent="0.2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1:16" x14ac:dyDescent="0.25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8"/>
    </row>
    <row r="4" spans="1:16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</row>
    <row r="5" spans="1:16" x14ac:dyDescent="0.25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</row>
    <row r="6" spans="1:16" x14ac:dyDescent="0.25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8"/>
    </row>
    <row r="7" spans="1:16" x14ac:dyDescent="0.25">
      <c r="A7" s="46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6" x14ac:dyDescent="0.25">
      <c r="A8" s="46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8"/>
    </row>
    <row r="9" spans="1:16" x14ac:dyDescent="0.25">
      <c r="A9" s="46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8"/>
    </row>
    <row r="10" spans="1:16" x14ac:dyDescent="0.25">
      <c r="A10" s="46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8"/>
    </row>
    <row r="11" spans="1:16" ht="15.75" thickBot="1" x14ac:dyDescent="0.3">
      <c r="A11" s="49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1"/>
    </row>
  </sheetData>
  <mergeCells count="1">
    <mergeCell ref="A1:P1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1413.3600000000001</v>
      </c>
      <c r="E7" s="9"/>
      <c r="F7" s="9">
        <v>14603.41</v>
      </c>
      <c r="G7" s="9">
        <v>0</v>
      </c>
      <c r="H7" s="9"/>
      <c r="I7" s="9">
        <v>0</v>
      </c>
      <c r="J7" s="9">
        <v>33459.615000000005</v>
      </c>
      <c r="K7" s="9">
        <v>0</v>
      </c>
      <c r="L7" s="20">
        <v>49560.214999999997</v>
      </c>
      <c r="M7" s="9">
        <v>0</v>
      </c>
      <c r="N7" s="22">
        <v>49560.214999999997</v>
      </c>
    </row>
    <row r="8" spans="2:20" ht="18" customHeight="1" x14ac:dyDescent="0.25">
      <c r="B8" s="7">
        <v>2</v>
      </c>
      <c r="C8" s="8" t="s">
        <v>1</v>
      </c>
      <c r="D8" s="30">
        <v>126351.37000000001</v>
      </c>
      <c r="E8" s="10">
        <v>9120.0700000000015</v>
      </c>
      <c r="F8" s="10">
        <v>109991.18999999999</v>
      </c>
      <c r="G8" s="10">
        <v>2104.96</v>
      </c>
      <c r="H8" s="10">
        <v>17397.71</v>
      </c>
      <c r="I8" s="10">
        <v>24999.99</v>
      </c>
      <c r="J8" s="10">
        <v>199825.541</v>
      </c>
      <c r="K8" s="10">
        <v>22208.97</v>
      </c>
      <c r="L8" s="14">
        <v>511999.80099999998</v>
      </c>
      <c r="M8" s="10">
        <v>113047.79</v>
      </c>
      <c r="N8" s="15">
        <v>625047.59100000013</v>
      </c>
      <c r="O8" s="11"/>
    </row>
    <row r="9" spans="2:20" ht="18" customHeight="1" x14ac:dyDescent="0.25">
      <c r="B9" s="7">
        <v>3</v>
      </c>
      <c r="C9" s="8" t="s">
        <v>18</v>
      </c>
      <c r="D9" s="30">
        <v>27315.281999999999</v>
      </c>
      <c r="E9" s="10">
        <v>5133.74</v>
      </c>
      <c r="F9" s="10">
        <v>8110.2699999999995</v>
      </c>
      <c r="G9" s="10">
        <v>187.12</v>
      </c>
      <c r="H9" s="10">
        <v>19009.29</v>
      </c>
      <c r="I9" s="10">
        <v>4137.05</v>
      </c>
      <c r="J9" s="10">
        <v>70006.39</v>
      </c>
      <c r="K9" s="10">
        <v>11574.8</v>
      </c>
      <c r="L9" s="14">
        <v>145473.94200000001</v>
      </c>
      <c r="M9" s="10">
        <v>76026.680000000008</v>
      </c>
      <c r="N9" s="15">
        <v>221500.62200000003</v>
      </c>
      <c r="O9" s="11"/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/>
      <c r="I10" s="10"/>
      <c r="J10" s="10">
        <v>0</v>
      </c>
      <c r="K10" s="10">
        <v>0</v>
      </c>
      <c r="L10" s="14"/>
      <c r="M10" s="10">
        <v>0</v>
      </c>
      <c r="N10" s="15"/>
      <c r="O10" s="11"/>
    </row>
    <row r="11" spans="2:20" ht="18" customHeight="1" x14ac:dyDescent="0.25">
      <c r="B11" s="7">
        <v>5</v>
      </c>
      <c r="C11" s="8" t="s">
        <v>3</v>
      </c>
      <c r="D11" s="30"/>
      <c r="E11" s="10">
        <v>14050.869999999999</v>
      </c>
      <c r="F11" s="10">
        <v>27711.41</v>
      </c>
      <c r="G11" s="10">
        <v>1214.28</v>
      </c>
      <c r="H11" s="10">
        <v>0</v>
      </c>
      <c r="I11" s="10"/>
      <c r="J11" s="10">
        <v>34590.409999999996</v>
      </c>
      <c r="K11" s="10">
        <v>33</v>
      </c>
      <c r="L11" s="14">
        <v>86904.97</v>
      </c>
      <c r="M11" s="10">
        <v>132660.96</v>
      </c>
      <c r="N11" s="15">
        <v>219565.93</v>
      </c>
      <c r="O11" s="11"/>
    </row>
    <row r="12" spans="2:20" ht="18" customHeight="1" x14ac:dyDescent="0.25">
      <c r="B12" s="7">
        <v>6</v>
      </c>
      <c r="C12" s="8" t="s">
        <v>4</v>
      </c>
      <c r="D12" s="30">
        <v>9455.11</v>
      </c>
      <c r="E12" s="10">
        <v>21956.120000000003</v>
      </c>
      <c r="F12" s="10">
        <v>73335.11</v>
      </c>
      <c r="G12" s="10">
        <v>10810.3</v>
      </c>
      <c r="H12" s="10"/>
      <c r="I12" s="10">
        <v>9530.6699999999983</v>
      </c>
      <c r="J12" s="10">
        <v>74116.094999999987</v>
      </c>
      <c r="K12" s="10">
        <v>19976.699999999997</v>
      </c>
      <c r="L12" s="14">
        <v>219187.10499999998</v>
      </c>
      <c r="M12" s="10">
        <v>146898.72</v>
      </c>
      <c r="N12" s="15">
        <v>366085.82500000001</v>
      </c>
      <c r="O12" s="11"/>
    </row>
    <row r="13" spans="2:20" ht="18" customHeight="1" x14ac:dyDescent="0.25">
      <c r="B13" s="7">
        <v>7</v>
      </c>
      <c r="C13" s="8" t="s">
        <v>19</v>
      </c>
      <c r="D13" s="30">
        <v>39171.81</v>
      </c>
      <c r="E13" s="10">
        <v>19685.099999999999</v>
      </c>
      <c r="F13" s="10">
        <v>49671.18</v>
      </c>
      <c r="G13" s="10">
        <v>16809.18</v>
      </c>
      <c r="H13" s="10">
        <v>44234.06</v>
      </c>
      <c r="I13" s="10">
        <v>11497.029999999999</v>
      </c>
      <c r="J13" s="10">
        <v>7515.0700000000006</v>
      </c>
      <c r="K13" s="10">
        <v>4894.880000000001</v>
      </c>
      <c r="L13" s="14">
        <v>193478.31000000003</v>
      </c>
      <c r="M13" s="10">
        <v>85478.780999999988</v>
      </c>
      <c r="N13" s="15">
        <v>278957.09100000001</v>
      </c>
      <c r="O13" s="11"/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/>
      <c r="H14" s="10"/>
      <c r="I14" s="10"/>
      <c r="J14" s="10"/>
      <c r="K14" s="10"/>
      <c r="L14" s="14"/>
      <c r="M14" s="10"/>
      <c r="N14" s="15"/>
      <c r="O14" s="11"/>
    </row>
    <row r="15" spans="2:20" ht="18" customHeight="1" x14ac:dyDescent="0.25">
      <c r="B15" s="12">
        <v>9</v>
      </c>
      <c r="C15" s="13" t="s">
        <v>24</v>
      </c>
      <c r="D15" s="31">
        <v>208390.932</v>
      </c>
      <c r="E15" s="14">
        <v>70117.42</v>
      </c>
      <c r="F15" s="14">
        <v>283437.57</v>
      </c>
      <c r="G15" s="14">
        <v>31132.84</v>
      </c>
      <c r="H15" s="14">
        <v>81053.06</v>
      </c>
      <c r="I15" s="14">
        <v>55255.739999999991</v>
      </c>
      <c r="J15" s="14">
        <v>424890.89877777779</v>
      </c>
      <c r="K15" s="14">
        <v>58863.905555555561</v>
      </c>
      <c r="L15" s="14">
        <v>1213142.3663333338</v>
      </c>
      <c r="M15" s="14">
        <v>557505.9310000001</v>
      </c>
      <c r="N15" s="15">
        <v>1770648.2973333334</v>
      </c>
      <c r="O15" s="11"/>
    </row>
    <row r="16" spans="2:20" ht="18" customHeight="1" x14ac:dyDescent="0.25">
      <c r="B16" s="7">
        <v>10</v>
      </c>
      <c r="C16" s="8" t="s">
        <v>21</v>
      </c>
      <c r="D16" s="30">
        <v>11925.707</v>
      </c>
      <c r="E16" s="10">
        <v>10459.524000000001</v>
      </c>
      <c r="F16" s="10">
        <v>12117.091</v>
      </c>
      <c r="G16" s="10">
        <v>3334.1689999999999</v>
      </c>
      <c r="H16" s="10">
        <v>5645.8746000000001</v>
      </c>
      <c r="I16" s="10">
        <v>34734.468000000001</v>
      </c>
      <c r="J16" s="10">
        <v>6409.7307519999995</v>
      </c>
      <c r="K16" s="10">
        <v>15132.673200000001</v>
      </c>
      <c r="L16" s="14">
        <v>99759.237551999991</v>
      </c>
      <c r="M16" s="10">
        <v>38625.631000000001</v>
      </c>
      <c r="N16" s="15">
        <v>138384.868552</v>
      </c>
      <c r="O16" s="11"/>
    </row>
    <row r="17" spans="2:15" ht="18" customHeight="1" x14ac:dyDescent="0.25">
      <c r="B17" s="7">
        <v>11</v>
      </c>
      <c r="C17" s="8" t="s">
        <v>22</v>
      </c>
      <c r="D17" s="30">
        <v>314187.1974</v>
      </c>
      <c r="E17" s="10">
        <v>470956.52695000003</v>
      </c>
      <c r="F17" s="10">
        <v>222143.72899999999</v>
      </c>
      <c r="G17" s="10">
        <v>82037.440000000002</v>
      </c>
      <c r="H17" s="10">
        <v>263512.57999999996</v>
      </c>
      <c r="I17" s="10">
        <v>220808.95600000001</v>
      </c>
      <c r="J17" s="10">
        <v>41677.54</v>
      </c>
      <c r="K17" s="10">
        <v>79540.33</v>
      </c>
      <c r="L17" s="14">
        <v>1694864.29935</v>
      </c>
      <c r="M17" s="10">
        <v>99668.77</v>
      </c>
      <c r="N17" s="15">
        <v>1794533.06935</v>
      </c>
      <c r="O17" s="11"/>
    </row>
    <row r="18" spans="2:15" ht="18" customHeight="1" x14ac:dyDescent="0.25">
      <c r="B18" s="7">
        <v>12</v>
      </c>
      <c r="C18" s="8" t="s">
        <v>23</v>
      </c>
      <c r="D18" s="30">
        <v>31534.059999999998</v>
      </c>
      <c r="E18" s="10">
        <v>34366.808799999999</v>
      </c>
      <c r="F18" s="10">
        <v>14384.850999999999</v>
      </c>
      <c r="G18" s="10">
        <v>8084.3679999999995</v>
      </c>
      <c r="H18" s="10">
        <v>40364.451199999996</v>
      </c>
      <c r="I18" s="10">
        <v>37746.293000000005</v>
      </c>
      <c r="J18" s="10">
        <v>13252.035028</v>
      </c>
      <c r="K18" s="10">
        <v>15777.3712</v>
      </c>
      <c r="L18" s="14">
        <v>195510.23822800003</v>
      </c>
      <c r="M18" s="10">
        <v>17992.822</v>
      </c>
      <c r="N18" s="15">
        <v>213503.06022800002</v>
      </c>
      <c r="O18" s="11"/>
    </row>
    <row r="19" spans="2:15" ht="18" customHeight="1" x14ac:dyDescent="0.25">
      <c r="B19" s="12">
        <v>13</v>
      </c>
      <c r="C19" s="13" t="s">
        <v>25</v>
      </c>
      <c r="D19" s="31">
        <v>357646.9644</v>
      </c>
      <c r="E19" s="14">
        <v>515782.85975</v>
      </c>
      <c r="F19" s="14">
        <v>248645.67099999997</v>
      </c>
      <c r="G19" s="14">
        <v>93455.976999999999</v>
      </c>
      <c r="H19" s="14">
        <v>309522.90579999995</v>
      </c>
      <c r="I19" s="14">
        <v>293289.717</v>
      </c>
      <c r="J19" s="14">
        <v>61339.305779999995</v>
      </c>
      <c r="K19" s="14">
        <v>110450.3744</v>
      </c>
      <c r="L19" s="14">
        <v>1990133.77513</v>
      </c>
      <c r="M19" s="14">
        <v>156287.223</v>
      </c>
      <c r="N19" s="15">
        <v>2146420.9981300002</v>
      </c>
      <c r="O19" s="11"/>
    </row>
    <row r="20" spans="2:15" ht="18" customHeight="1" x14ac:dyDescent="0.25">
      <c r="B20" s="12">
        <v>14</v>
      </c>
      <c r="C20" s="35" t="s">
        <v>26</v>
      </c>
      <c r="D20" s="29">
        <v>566037.89639999997</v>
      </c>
      <c r="E20" s="27">
        <v>585900.2797500001</v>
      </c>
      <c r="F20" s="27">
        <v>532083.24099999992</v>
      </c>
      <c r="G20" s="27">
        <v>124588.817</v>
      </c>
      <c r="H20" s="27">
        <v>390575.96580000001</v>
      </c>
      <c r="I20" s="27">
        <v>348545.45699999994</v>
      </c>
      <c r="J20" s="27">
        <v>486230.20455777779</v>
      </c>
      <c r="K20" s="27">
        <v>169314.27995555557</v>
      </c>
      <c r="L20" s="27">
        <v>3203276.1414633337</v>
      </c>
      <c r="M20" s="27">
        <v>713793.15399999998</v>
      </c>
      <c r="N20" s="28">
        <v>3917069.2954633329</v>
      </c>
      <c r="O20" s="11"/>
    </row>
    <row r="21" spans="2:15" ht="15.75" x14ac:dyDescent="0.25">
      <c r="B21" s="7">
        <v>15</v>
      </c>
      <c r="C21" s="8" t="s">
        <v>30</v>
      </c>
      <c r="D21" s="30">
        <v>94</v>
      </c>
      <c r="E21" s="10">
        <v>521.86</v>
      </c>
      <c r="F21" s="10"/>
      <c r="G21" s="10"/>
      <c r="H21" s="10">
        <v>412</v>
      </c>
      <c r="I21" s="10">
        <v>1953.65</v>
      </c>
      <c r="J21" s="10">
        <v>0</v>
      </c>
      <c r="K21" s="10"/>
      <c r="L21" s="10">
        <v>4612.93</v>
      </c>
      <c r="M21" s="10"/>
      <c r="N21" s="32">
        <v>8052.54</v>
      </c>
    </row>
    <row r="22" spans="2:15" ht="16.5" thickBot="1" x14ac:dyDescent="0.3">
      <c r="B22" s="16">
        <v>16</v>
      </c>
      <c r="C22" s="26" t="s">
        <v>31</v>
      </c>
      <c r="D22" s="33">
        <v>566131.89639999997</v>
      </c>
      <c r="E22" s="17">
        <v>586422.13975000009</v>
      </c>
      <c r="F22" s="17">
        <v>532160.24099999992</v>
      </c>
      <c r="G22" s="17">
        <v>124655.817</v>
      </c>
      <c r="H22" s="17">
        <v>390987.96580000001</v>
      </c>
      <c r="I22" s="17">
        <v>350499.10699999996</v>
      </c>
      <c r="J22" s="17">
        <v>486230.20455777779</v>
      </c>
      <c r="K22" s="17">
        <v>170801.69995555558</v>
      </c>
      <c r="L22" s="17">
        <v>3207889.0714633339</v>
      </c>
      <c r="M22" s="17">
        <v>717232.76399999997</v>
      </c>
      <c r="N22" s="18">
        <v>3925121.8354633334</v>
      </c>
    </row>
  </sheetData>
  <mergeCells count="5">
    <mergeCell ref="B5:B6"/>
    <mergeCell ref="C5:C6"/>
    <mergeCell ref="D6:N6"/>
    <mergeCell ref="B2:N2"/>
    <mergeCell ref="B3:N3"/>
  </mergeCells>
  <conditionalFormatting sqref="D7:N22">
    <cfRule type="containsBlanks" dxfId="13" priority="1">
      <formula>LEN(TRIM(D7))=0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1424.4</v>
      </c>
      <c r="E7" s="9"/>
      <c r="F7" s="9">
        <v>15964.9</v>
      </c>
      <c r="G7" s="9">
        <v>0</v>
      </c>
      <c r="H7" s="9"/>
      <c r="I7" s="9">
        <v>0</v>
      </c>
      <c r="J7" s="9">
        <v>27168.046000000002</v>
      </c>
      <c r="K7" s="9">
        <v>0</v>
      </c>
      <c r="L7" s="20">
        <v>44620.656000000003</v>
      </c>
      <c r="M7" s="9">
        <v>0</v>
      </c>
      <c r="N7" s="22">
        <v>44620.656000000003</v>
      </c>
    </row>
    <row r="8" spans="2:20" ht="18" customHeight="1" x14ac:dyDescent="0.25">
      <c r="B8" s="7">
        <v>2</v>
      </c>
      <c r="C8" s="8" t="s">
        <v>1</v>
      </c>
      <c r="D8" s="30">
        <v>130415.75599999999</v>
      </c>
      <c r="E8" s="10">
        <v>9766.61</v>
      </c>
      <c r="F8" s="10">
        <v>102558.52</v>
      </c>
      <c r="G8" s="10">
        <v>2137.08</v>
      </c>
      <c r="H8" s="10">
        <v>16891.046999999995</v>
      </c>
      <c r="I8" s="10">
        <v>26134.452000000001</v>
      </c>
      <c r="J8" s="10">
        <v>202017.82199999999</v>
      </c>
      <c r="K8" s="10">
        <v>21084.84</v>
      </c>
      <c r="L8" s="14">
        <v>511006.12700000004</v>
      </c>
      <c r="M8" s="10">
        <v>130660.96</v>
      </c>
      <c r="N8" s="15">
        <v>641667.08700000006</v>
      </c>
    </row>
    <row r="9" spans="2:20" ht="18" customHeight="1" x14ac:dyDescent="0.25">
      <c r="B9" s="7">
        <v>3</v>
      </c>
      <c r="C9" s="8" t="s">
        <v>18</v>
      </c>
      <c r="D9" s="30">
        <v>30688.652999999998</v>
      </c>
      <c r="E9" s="10">
        <v>7500.18</v>
      </c>
      <c r="F9" s="10">
        <v>9756.9</v>
      </c>
      <c r="G9" s="10">
        <v>325.49</v>
      </c>
      <c r="H9" s="10">
        <v>16329.487999999999</v>
      </c>
      <c r="I9" s="10">
        <v>4758.5570000000007</v>
      </c>
      <c r="J9" s="10">
        <v>72401.755999999994</v>
      </c>
      <c r="K9" s="10">
        <v>13785.91</v>
      </c>
      <c r="L9" s="14">
        <v>155546.93400000001</v>
      </c>
      <c r="M9" s="10">
        <v>72846.62</v>
      </c>
      <c r="N9" s="15">
        <v>228393.554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/>
      <c r="I10" s="10"/>
      <c r="J10" s="10">
        <v>0</v>
      </c>
      <c r="K10" s="10">
        <v>0</v>
      </c>
      <c r="L10" s="14"/>
      <c r="M10" s="10"/>
      <c r="N10" s="15"/>
    </row>
    <row r="11" spans="2:20" ht="18" customHeight="1" x14ac:dyDescent="0.25">
      <c r="B11" s="7">
        <v>5</v>
      </c>
      <c r="C11" s="8" t="s">
        <v>3</v>
      </c>
      <c r="D11" s="30">
        <v>9127.0499999999993</v>
      </c>
      <c r="E11" s="10">
        <v>48963.88</v>
      </c>
      <c r="F11" s="10">
        <v>92951.14</v>
      </c>
      <c r="G11" s="10">
        <v>9397</v>
      </c>
      <c r="H11" s="10"/>
      <c r="I11" s="10">
        <v>7694</v>
      </c>
      <c r="J11" s="10">
        <v>42657</v>
      </c>
      <c r="K11" s="10">
        <v>69</v>
      </c>
      <c r="L11" s="14">
        <v>214507.07</v>
      </c>
      <c r="M11" s="10">
        <v>128903.80499999999</v>
      </c>
      <c r="N11" s="15">
        <v>343410.875</v>
      </c>
    </row>
    <row r="12" spans="2:20" ht="18" customHeight="1" x14ac:dyDescent="0.25">
      <c r="B12" s="7">
        <v>6</v>
      </c>
      <c r="C12" s="8" t="s">
        <v>4</v>
      </c>
      <c r="D12" s="30">
        <v>16286.1</v>
      </c>
      <c r="E12" s="10">
        <v>17006.79</v>
      </c>
      <c r="F12" s="10">
        <v>57163.679999999993</v>
      </c>
      <c r="G12" s="10">
        <v>10557.3</v>
      </c>
      <c r="H12" s="10"/>
      <c r="I12" s="10">
        <v>8359.2099999999991</v>
      </c>
      <c r="J12" s="10">
        <v>65712.06</v>
      </c>
      <c r="K12" s="10">
        <v>17132.8</v>
      </c>
      <c r="L12" s="14">
        <v>192311.94</v>
      </c>
      <c r="M12" s="10">
        <v>143568.25</v>
      </c>
      <c r="N12" s="15">
        <v>335880.18999999994</v>
      </c>
    </row>
    <row r="13" spans="2:20" ht="18" customHeight="1" x14ac:dyDescent="0.25">
      <c r="B13" s="7">
        <v>7</v>
      </c>
      <c r="C13" s="8" t="s">
        <v>19</v>
      </c>
      <c r="D13" s="30">
        <v>34999.169000000002</v>
      </c>
      <c r="E13" s="10">
        <v>25914.720000000001</v>
      </c>
      <c r="F13" s="10">
        <v>49812.21</v>
      </c>
      <c r="G13" s="10">
        <v>15627.2</v>
      </c>
      <c r="H13" s="10">
        <v>45669.032999999996</v>
      </c>
      <c r="I13" s="10">
        <v>7577.37</v>
      </c>
      <c r="J13" s="10">
        <v>7517.4199999999992</v>
      </c>
      <c r="K13" s="10">
        <v>4828.43</v>
      </c>
      <c r="L13" s="14">
        <v>191945.55199999997</v>
      </c>
      <c r="M13" s="10">
        <v>92778.878000000012</v>
      </c>
      <c r="N13" s="15">
        <v>284724.43</v>
      </c>
    </row>
    <row r="14" spans="2:20" ht="18" customHeight="1" x14ac:dyDescent="0.25">
      <c r="B14" s="7">
        <v>8</v>
      </c>
      <c r="C14" s="8" t="s">
        <v>20</v>
      </c>
      <c r="D14" s="30"/>
      <c r="E14" s="10"/>
      <c r="F14" s="10">
        <v>0</v>
      </c>
      <c r="G14" s="10"/>
      <c r="H14" s="10"/>
      <c r="I14" s="10"/>
      <c r="J14" s="10">
        <v>0</v>
      </c>
      <c r="K14" s="10"/>
      <c r="L14" s="14"/>
      <c r="M14" s="10"/>
      <c r="N14" s="15"/>
    </row>
    <row r="15" spans="2:20" ht="18" customHeight="1" x14ac:dyDescent="0.25">
      <c r="B15" s="12">
        <v>9</v>
      </c>
      <c r="C15" s="13" t="s">
        <v>24</v>
      </c>
      <c r="D15" s="31">
        <v>223138.13800000001</v>
      </c>
      <c r="E15" s="14">
        <v>109781.74</v>
      </c>
      <c r="F15" s="14">
        <v>328207.34999999998</v>
      </c>
      <c r="G15" s="14">
        <v>38047.070000000007</v>
      </c>
      <c r="H15" s="14">
        <v>82825.567999999999</v>
      </c>
      <c r="I15" s="14">
        <v>54838.189000000006</v>
      </c>
      <c r="J15" s="14">
        <v>417474.10400000005</v>
      </c>
      <c r="K15" s="14">
        <v>57149.98</v>
      </c>
      <c r="L15" s="14">
        <v>1311462.1389999997</v>
      </c>
      <c r="M15" s="14">
        <v>570379.76300000004</v>
      </c>
      <c r="N15" s="15">
        <v>1881841.902</v>
      </c>
    </row>
    <row r="16" spans="2:20" ht="18" customHeight="1" x14ac:dyDescent="0.25">
      <c r="B16" s="7">
        <v>10</v>
      </c>
      <c r="C16" s="8" t="s">
        <v>21</v>
      </c>
      <c r="D16" s="30">
        <v>8111.5599999999995</v>
      </c>
      <c r="E16" s="10">
        <v>13128.699999999999</v>
      </c>
      <c r="F16" s="10">
        <v>9188.5300000000007</v>
      </c>
      <c r="G16" s="10">
        <v>2637.8049999999998</v>
      </c>
      <c r="H16" s="10">
        <v>4701.84</v>
      </c>
      <c r="I16" s="10">
        <v>31008.5</v>
      </c>
      <c r="J16" s="10">
        <v>3549.81</v>
      </c>
      <c r="K16" s="10">
        <v>8159.119999999999</v>
      </c>
      <c r="L16" s="14">
        <v>80485.864999999991</v>
      </c>
      <c r="M16" s="10">
        <v>37898.53</v>
      </c>
      <c r="N16" s="15">
        <v>118384.39499999999</v>
      </c>
    </row>
    <row r="17" spans="2:14" ht="18" customHeight="1" x14ac:dyDescent="0.25">
      <c r="B17" s="7">
        <v>11</v>
      </c>
      <c r="C17" s="8" t="s">
        <v>22</v>
      </c>
      <c r="D17" s="30">
        <v>326829.41000000003</v>
      </c>
      <c r="E17" s="10">
        <v>452113.12099999998</v>
      </c>
      <c r="F17" s="10">
        <v>208497.45</v>
      </c>
      <c r="G17" s="10">
        <v>79859.81</v>
      </c>
      <c r="H17" s="10">
        <v>260228.84499999997</v>
      </c>
      <c r="I17" s="10">
        <v>215814.26199999999</v>
      </c>
      <c r="J17" s="10">
        <v>40746.222699999998</v>
      </c>
      <c r="K17" s="10">
        <v>80618.84</v>
      </c>
      <c r="L17" s="14">
        <v>1664707.9606999997</v>
      </c>
      <c r="M17" s="10">
        <v>75242.585000000006</v>
      </c>
      <c r="N17" s="15">
        <v>1739950.5456999999</v>
      </c>
    </row>
    <row r="18" spans="2:14" ht="18" customHeight="1" x14ac:dyDescent="0.25">
      <c r="B18" s="7">
        <v>12</v>
      </c>
      <c r="C18" s="8" t="s">
        <v>23</v>
      </c>
      <c r="D18" s="30">
        <v>35437.660000000003</v>
      </c>
      <c r="E18" s="10">
        <v>36963.322500000002</v>
      </c>
      <c r="F18" s="10">
        <v>15464.724</v>
      </c>
      <c r="G18" s="10">
        <v>8429.0537000000004</v>
      </c>
      <c r="H18" s="10">
        <v>43410.869100000004</v>
      </c>
      <c r="I18" s="10">
        <v>38320.719999999994</v>
      </c>
      <c r="J18" s="10">
        <v>12358.059966000001</v>
      </c>
      <c r="K18" s="10">
        <v>15334.7731</v>
      </c>
      <c r="L18" s="14">
        <v>205719.18236599999</v>
      </c>
      <c r="M18" s="10">
        <v>18292.37</v>
      </c>
      <c r="N18" s="15">
        <v>224011.55236599999</v>
      </c>
    </row>
    <row r="19" spans="2:14" ht="18" customHeight="1" x14ac:dyDescent="0.25">
      <c r="B19" s="12">
        <v>13</v>
      </c>
      <c r="C19" s="13" t="s">
        <v>25</v>
      </c>
      <c r="D19" s="31">
        <v>370378.63000000006</v>
      </c>
      <c r="E19" s="14">
        <v>502205.14349999995</v>
      </c>
      <c r="F19" s="14">
        <v>233150.704</v>
      </c>
      <c r="G19" s="14">
        <v>90926.668699999995</v>
      </c>
      <c r="H19" s="14">
        <v>308341.55410000001</v>
      </c>
      <c r="I19" s="14">
        <v>285143.48200000002</v>
      </c>
      <c r="J19" s="14">
        <v>56654.092666000011</v>
      </c>
      <c r="K19" s="14">
        <v>104112.7331</v>
      </c>
      <c r="L19" s="14">
        <v>1950913.008066</v>
      </c>
      <c r="M19" s="14">
        <v>131433.48499999999</v>
      </c>
      <c r="N19" s="15">
        <v>2082346.4930659998</v>
      </c>
    </row>
    <row r="20" spans="2:14" ht="18" customHeight="1" x14ac:dyDescent="0.25">
      <c r="B20" s="12">
        <v>14</v>
      </c>
      <c r="C20" s="35" t="s">
        <v>26</v>
      </c>
      <c r="D20" s="29">
        <v>593516.76800000004</v>
      </c>
      <c r="E20" s="27">
        <v>611986.8835</v>
      </c>
      <c r="F20" s="27">
        <v>561358.05399999989</v>
      </c>
      <c r="G20" s="27">
        <v>128973.73869999999</v>
      </c>
      <c r="H20" s="27">
        <v>391167.12209999998</v>
      </c>
      <c r="I20" s="27">
        <v>339981.67100000003</v>
      </c>
      <c r="J20" s="27">
        <v>474128.196666</v>
      </c>
      <c r="K20" s="27">
        <v>161262.71310000002</v>
      </c>
      <c r="L20" s="27">
        <v>3262375.1470659999</v>
      </c>
      <c r="M20" s="27">
        <v>701813.24799999991</v>
      </c>
      <c r="N20" s="28">
        <v>3964188.3950659996</v>
      </c>
    </row>
    <row r="21" spans="2:14" ht="15.75" x14ac:dyDescent="0.25">
      <c r="B21" s="7">
        <v>15</v>
      </c>
      <c r="C21" s="8" t="s">
        <v>30</v>
      </c>
      <c r="D21" s="30"/>
      <c r="E21" s="10">
        <v>317.37</v>
      </c>
      <c r="F21" s="10"/>
      <c r="G21" s="10"/>
      <c r="H21" s="10">
        <v>821</v>
      </c>
      <c r="I21" s="10">
        <v>1241.18</v>
      </c>
      <c r="J21" s="10"/>
      <c r="K21" s="10"/>
      <c r="L21" s="10">
        <v>5312</v>
      </c>
      <c r="M21" s="10">
        <v>5001</v>
      </c>
      <c r="N21" s="32">
        <v>10313</v>
      </c>
    </row>
    <row r="22" spans="2:14" ht="16.5" thickBot="1" x14ac:dyDescent="0.3">
      <c r="B22" s="16">
        <v>16</v>
      </c>
      <c r="C22" s="26" t="s">
        <v>31</v>
      </c>
      <c r="D22" s="33">
        <v>594125.76800000004</v>
      </c>
      <c r="E22" s="17">
        <v>612304.25349999999</v>
      </c>
      <c r="F22" s="17">
        <v>561359.05399999989</v>
      </c>
      <c r="G22" s="17">
        <v>128975.18869999998</v>
      </c>
      <c r="H22" s="17">
        <v>391988.12209999998</v>
      </c>
      <c r="I22" s="17">
        <v>341222.85100000002</v>
      </c>
      <c r="J22" s="17">
        <v>474631.196666</v>
      </c>
      <c r="K22" s="17">
        <v>163080.71310000002</v>
      </c>
      <c r="L22" s="17">
        <v>3267687.1470659999</v>
      </c>
      <c r="M22" s="17">
        <v>706814.24799999991</v>
      </c>
      <c r="N22" s="18">
        <v>3974501.3950659996</v>
      </c>
    </row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12" priority="1">
      <formula>LEN(TRIM(D7))=0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2014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1338.5</v>
      </c>
      <c r="E7" s="9"/>
      <c r="F7" s="9">
        <v>13239.236999999999</v>
      </c>
      <c r="G7" s="9">
        <v>0</v>
      </c>
      <c r="H7" s="9"/>
      <c r="I7" s="9"/>
      <c r="J7" s="9">
        <v>26003.55</v>
      </c>
      <c r="K7" s="9">
        <v>0</v>
      </c>
      <c r="L7" s="20">
        <v>40688.287000000004</v>
      </c>
      <c r="M7" s="9">
        <v>0</v>
      </c>
      <c r="N7" s="22">
        <v>40688.287000000004</v>
      </c>
    </row>
    <row r="8" spans="2:20" ht="18" customHeight="1" x14ac:dyDescent="0.25">
      <c r="B8" s="7">
        <v>2</v>
      </c>
      <c r="C8" s="8" t="s">
        <v>1</v>
      </c>
      <c r="D8" s="30">
        <v>125540.68999999999</v>
      </c>
      <c r="E8" s="10">
        <v>8598.7899999999991</v>
      </c>
      <c r="F8" s="10">
        <v>110587.03700000001</v>
      </c>
      <c r="G8" s="10">
        <v>2083.3800000000006</v>
      </c>
      <c r="H8" s="10">
        <v>17654.87</v>
      </c>
      <c r="I8" s="10">
        <v>23080.48</v>
      </c>
      <c r="J8" s="10">
        <v>198818.13</v>
      </c>
      <c r="K8" s="10">
        <v>18183.080000000002</v>
      </c>
      <c r="L8" s="14">
        <v>504546.45699999999</v>
      </c>
      <c r="M8" s="10">
        <v>136708.73000000001</v>
      </c>
      <c r="N8" s="15">
        <v>641255.18700000003</v>
      </c>
    </row>
    <row r="9" spans="2:20" ht="18" customHeight="1" x14ac:dyDescent="0.25">
      <c r="B9" s="7">
        <v>3</v>
      </c>
      <c r="C9" s="8" t="s">
        <v>18</v>
      </c>
      <c r="D9" s="30">
        <v>32129.599999999999</v>
      </c>
      <c r="E9" s="10">
        <v>9892.33</v>
      </c>
      <c r="F9" s="10">
        <v>10681.25</v>
      </c>
      <c r="G9" s="10">
        <v>409.84</v>
      </c>
      <c r="H9" s="10">
        <v>12585.812</v>
      </c>
      <c r="I9" s="10">
        <v>2263.92</v>
      </c>
      <c r="J9" s="10">
        <v>62646.979999999996</v>
      </c>
      <c r="K9" s="10">
        <v>12221.46</v>
      </c>
      <c r="L9" s="14">
        <v>142831.19200000001</v>
      </c>
      <c r="M9" s="10">
        <v>71185.14</v>
      </c>
      <c r="N9" s="15">
        <v>214016.33199999999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/>
      <c r="I10" s="10"/>
      <c r="J10" s="10">
        <v>0</v>
      </c>
      <c r="K10" s="10">
        <v>0</v>
      </c>
      <c r="L10" s="14"/>
      <c r="M10" s="10"/>
      <c r="N10" s="15">
        <v>1272.23</v>
      </c>
    </row>
    <row r="11" spans="2:20" ht="18" customHeight="1" x14ac:dyDescent="0.25">
      <c r="B11" s="7">
        <v>5</v>
      </c>
      <c r="C11" s="8" t="s">
        <v>3</v>
      </c>
      <c r="D11" s="30">
        <v>6881.4699999999993</v>
      </c>
      <c r="E11" s="10">
        <v>78572.59</v>
      </c>
      <c r="F11" s="10">
        <v>65563.040999999997</v>
      </c>
      <c r="G11" s="10">
        <v>12437.03</v>
      </c>
      <c r="H11" s="10"/>
      <c r="I11" s="10">
        <v>2687.5</v>
      </c>
      <c r="J11" s="10">
        <v>50181.630000000005</v>
      </c>
      <c r="K11" s="10">
        <v>144.1</v>
      </c>
      <c r="L11" s="14">
        <v>221594.06099999996</v>
      </c>
      <c r="M11" s="10">
        <v>171714.16899999999</v>
      </c>
      <c r="N11" s="15">
        <v>393308.22999999992</v>
      </c>
    </row>
    <row r="12" spans="2:20" ht="18" customHeight="1" x14ac:dyDescent="0.25">
      <c r="B12" s="7">
        <v>6</v>
      </c>
      <c r="C12" s="8" t="s">
        <v>4</v>
      </c>
      <c r="D12" s="30">
        <v>21876.449999999997</v>
      </c>
      <c r="E12" s="10">
        <v>25723.84</v>
      </c>
      <c r="F12" s="10">
        <v>56179.59</v>
      </c>
      <c r="G12" s="10">
        <v>8758.619999999999</v>
      </c>
      <c r="H12" s="10">
        <v>0</v>
      </c>
      <c r="I12" s="10">
        <v>5699.61</v>
      </c>
      <c r="J12" s="10">
        <v>56361.469999999994</v>
      </c>
      <c r="K12" s="10">
        <v>17458.47</v>
      </c>
      <c r="L12" s="14">
        <v>192058.05</v>
      </c>
      <c r="M12" s="10">
        <v>122167.08</v>
      </c>
      <c r="N12" s="15">
        <v>314225.13</v>
      </c>
    </row>
    <row r="13" spans="2:20" ht="18" customHeight="1" x14ac:dyDescent="0.25">
      <c r="B13" s="7">
        <v>7</v>
      </c>
      <c r="C13" s="8" t="s">
        <v>19</v>
      </c>
      <c r="D13" s="30">
        <v>26773.544999999995</v>
      </c>
      <c r="E13" s="10"/>
      <c r="F13" s="10">
        <v>41609.53</v>
      </c>
      <c r="G13" s="10">
        <v>12411</v>
      </c>
      <c r="H13" s="10">
        <v>51626.219999999994</v>
      </c>
      <c r="I13" s="10">
        <v>15210.67</v>
      </c>
      <c r="J13" s="10">
        <v>12859.67</v>
      </c>
      <c r="K13" s="10">
        <v>6037.57</v>
      </c>
      <c r="L13" s="14">
        <v>198086.20499999999</v>
      </c>
      <c r="M13" s="10">
        <v>87649.09599999999</v>
      </c>
      <c r="N13" s="15">
        <v>285735.30100000004</v>
      </c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/>
      <c r="H14" s="10"/>
      <c r="I14" s="10"/>
      <c r="J14" s="10"/>
      <c r="K14" s="10"/>
      <c r="L14" s="14"/>
      <c r="M14" s="10"/>
      <c r="N14" s="15"/>
    </row>
    <row r="15" spans="2:20" ht="18" customHeight="1" x14ac:dyDescent="0.25">
      <c r="B15" s="12">
        <v>9</v>
      </c>
      <c r="C15" s="13" t="s">
        <v>24</v>
      </c>
      <c r="D15" s="31">
        <v>214895.27499999999</v>
      </c>
      <c r="E15" s="14">
        <v>155301.54</v>
      </c>
      <c r="F15" s="14">
        <v>297873.70500000002</v>
      </c>
      <c r="G15" s="14">
        <v>36236.51</v>
      </c>
      <c r="H15" s="14">
        <v>87126.69200000001</v>
      </c>
      <c r="I15" s="14">
        <v>49248.43</v>
      </c>
      <c r="J15" s="14">
        <v>407965.29</v>
      </c>
      <c r="K15" s="14">
        <v>54182.719999999994</v>
      </c>
      <c r="L15" s="14">
        <v>1302830.1619999998</v>
      </c>
      <c r="M15" s="14">
        <v>590450.22499999998</v>
      </c>
      <c r="N15" s="15">
        <v>1893280.3869999999</v>
      </c>
    </row>
    <row r="16" spans="2:20" ht="18" customHeight="1" x14ac:dyDescent="0.25">
      <c r="B16" s="7">
        <v>10</v>
      </c>
      <c r="C16" s="8" t="s">
        <v>21</v>
      </c>
      <c r="D16" s="30">
        <v>9452.7099999999991</v>
      </c>
      <c r="E16" s="10">
        <v>8264.65</v>
      </c>
      <c r="F16" s="10"/>
      <c r="G16" s="10">
        <v>2319.14</v>
      </c>
      <c r="H16" s="10">
        <v>6109</v>
      </c>
      <c r="I16" s="10">
        <v>33369.440000000002</v>
      </c>
      <c r="J16" s="10">
        <v>2210.06</v>
      </c>
      <c r="K16" s="10">
        <v>7347.5599999999995</v>
      </c>
      <c r="L16" s="14">
        <v>77939.56</v>
      </c>
      <c r="M16" s="10">
        <v>53698.540000000008</v>
      </c>
      <c r="N16" s="15">
        <v>131638.1</v>
      </c>
    </row>
    <row r="17" spans="2:14" ht="18" customHeight="1" x14ac:dyDescent="0.25">
      <c r="B17" s="7">
        <v>11</v>
      </c>
      <c r="C17" s="8" t="s">
        <v>22</v>
      </c>
      <c r="D17" s="30">
        <v>329625.12200000003</v>
      </c>
      <c r="E17" s="10">
        <v>449241.64999999997</v>
      </c>
      <c r="F17" s="10">
        <v>184355.11199999999</v>
      </c>
      <c r="G17" s="10">
        <v>97188.609999999986</v>
      </c>
      <c r="H17" s="10">
        <v>258051.69</v>
      </c>
      <c r="I17" s="10">
        <v>174076.5</v>
      </c>
      <c r="J17" s="10">
        <v>35211.839999999997</v>
      </c>
      <c r="K17" s="10">
        <v>73352.510000000009</v>
      </c>
      <c r="L17" s="14">
        <v>1601103.0339999998</v>
      </c>
      <c r="M17" s="10">
        <v>97829.81</v>
      </c>
      <c r="N17" s="15">
        <v>1698932.844</v>
      </c>
    </row>
    <row r="18" spans="2:14" ht="18" customHeight="1" x14ac:dyDescent="0.25">
      <c r="B18" s="7">
        <v>12</v>
      </c>
      <c r="C18" s="8" t="s">
        <v>23</v>
      </c>
      <c r="D18" s="30">
        <v>36199.290999999997</v>
      </c>
      <c r="E18" s="10">
        <v>39038.400000000001</v>
      </c>
      <c r="F18" s="10">
        <v>16549.239999999998</v>
      </c>
      <c r="G18" s="10">
        <v>7792.6799999999994</v>
      </c>
      <c r="H18" s="10">
        <v>38646.22</v>
      </c>
      <c r="I18" s="10">
        <v>30375.919999999998</v>
      </c>
      <c r="J18" s="10">
        <v>17030.849999999999</v>
      </c>
      <c r="K18" s="10">
        <v>14111.619999999999</v>
      </c>
      <c r="L18" s="14">
        <v>199744.22099999999</v>
      </c>
      <c r="M18" s="10">
        <v>20654.21</v>
      </c>
      <c r="N18" s="15">
        <v>220398.43099999998</v>
      </c>
    </row>
    <row r="19" spans="2:14" ht="18" customHeight="1" x14ac:dyDescent="0.25">
      <c r="B19" s="12">
        <v>13</v>
      </c>
      <c r="C19" s="13" t="s">
        <v>25</v>
      </c>
      <c r="D19" s="31">
        <v>375277.12299999996</v>
      </c>
      <c r="E19" s="14">
        <v>496544.69999999995</v>
      </c>
      <c r="F19" s="14">
        <v>209771.35199999998</v>
      </c>
      <c r="G19" s="14">
        <v>107300.43</v>
      </c>
      <c r="H19" s="14">
        <v>302806.91000000003</v>
      </c>
      <c r="I19" s="14">
        <v>237821.86</v>
      </c>
      <c r="J19" s="14">
        <v>54452.75</v>
      </c>
      <c r="K19" s="14">
        <v>94811.690000000017</v>
      </c>
      <c r="L19" s="14">
        <v>1878786.8149999999</v>
      </c>
      <c r="M19" s="14">
        <v>172182.56</v>
      </c>
      <c r="N19" s="15">
        <v>2050969.3749999998</v>
      </c>
    </row>
    <row r="20" spans="2:14" ht="18" customHeight="1" x14ac:dyDescent="0.25">
      <c r="B20" s="12">
        <v>14</v>
      </c>
      <c r="C20" s="35" t="s">
        <v>26</v>
      </c>
      <c r="D20" s="29">
        <v>590172.39799999993</v>
      </c>
      <c r="E20" s="27">
        <v>651846.24000000011</v>
      </c>
      <c r="F20" s="27">
        <v>507645.05700000009</v>
      </c>
      <c r="G20" s="27">
        <v>143536.94</v>
      </c>
      <c r="H20" s="27">
        <v>389933.60200000001</v>
      </c>
      <c r="I20" s="27">
        <v>287070.28999999998</v>
      </c>
      <c r="J20" s="27">
        <v>462418.04</v>
      </c>
      <c r="K20" s="27">
        <v>148994.40999999997</v>
      </c>
      <c r="L20" s="27">
        <v>3181616.9770000004</v>
      </c>
      <c r="M20" s="27">
        <v>762632.78500000003</v>
      </c>
      <c r="N20" s="28">
        <v>3944249.7620000006</v>
      </c>
    </row>
    <row r="21" spans="2:14" ht="15.75" x14ac:dyDescent="0.25">
      <c r="B21" s="7">
        <v>15</v>
      </c>
      <c r="C21" s="8" t="s">
        <v>30</v>
      </c>
      <c r="D21" s="30">
        <v>156</v>
      </c>
      <c r="E21" s="10"/>
      <c r="F21" s="10"/>
      <c r="G21" s="10"/>
      <c r="H21" s="10">
        <v>1130</v>
      </c>
      <c r="I21" s="10">
        <v>1626.35</v>
      </c>
      <c r="J21" s="10">
        <v>6309.25</v>
      </c>
      <c r="K21" s="10"/>
      <c r="L21" s="10">
        <v>11833.6</v>
      </c>
      <c r="M21" s="10">
        <v>482</v>
      </c>
      <c r="N21" s="32">
        <v>12315.6</v>
      </c>
    </row>
    <row r="22" spans="2:14" ht="16.5" thickBot="1" x14ac:dyDescent="0.3">
      <c r="B22" s="16">
        <v>16</v>
      </c>
      <c r="C22" s="26" t="s">
        <v>31</v>
      </c>
      <c r="D22" s="33">
        <v>590328.39799999993</v>
      </c>
      <c r="E22" s="17">
        <v>652070.24000000011</v>
      </c>
      <c r="F22" s="17">
        <v>507654.05700000009</v>
      </c>
      <c r="G22" s="17">
        <v>144497.94</v>
      </c>
      <c r="H22" s="17">
        <v>391063.60200000001</v>
      </c>
      <c r="I22" s="17">
        <v>288696.64</v>
      </c>
      <c r="J22" s="17">
        <v>468727.29</v>
      </c>
      <c r="K22" s="17">
        <v>150412.40999999997</v>
      </c>
      <c r="L22" s="17">
        <v>3193450.5770000005</v>
      </c>
      <c r="M22" s="17">
        <v>763114.78500000003</v>
      </c>
      <c r="N22" s="18">
        <v>3956565.3620000007</v>
      </c>
    </row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11" priority="1">
      <formula>LEN(TRIM(D7))=0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4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2013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1045.33</v>
      </c>
      <c r="E7" s="9"/>
      <c r="F7" s="9">
        <v>13392.86</v>
      </c>
      <c r="G7" s="9">
        <v>0</v>
      </c>
      <c r="H7" s="9">
        <v>0</v>
      </c>
      <c r="I7" s="9"/>
      <c r="J7" s="9">
        <v>17267.62</v>
      </c>
      <c r="K7" s="9">
        <v>0</v>
      </c>
      <c r="L7" s="20">
        <v>31742.81</v>
      </c>
      <c r="M7" s="9">
        <v>0</v>
      </c>
      <c r="N7" s="22">
        <v>31742.81</v>
      </c>
    </row>
    <row r="8" spans="2:20" ht="18" customHeight="1" x14ac:dyDescent="0.25">
      <c r="B8" s="7">
        <v>2</v>
      </c>
      <c r="C8" s="8" t="s">
        <v>1</v>
      </c>
      <c r="D8" s="30">
        <v>139361.69</v>
      </c>
      <c r="E8" s="10">
        <v>10790.91</v>
      </c>
      <c r="F8" s="10">
        <v>116033.81000000001</v>
      </c>
      <c r="G8" s="10">
        <v>2099.8420000000001</v>
      </c>
      <c r="H8" s="10">
        <v>18716.04</v>
      </c>
      <c r="I8" s="10">
        <v>19940.457999999999</v>
      </c>
      <c r="J8" s="10">
        <v>181359.56</v>
      </c>
      <c r="K8" s="10">
        <v>17379.410000000003</v>
      </c>
      <c r="L8" s="14">
        <v>505681.72000000009</v>
      </c>
      <c r="M8" s="10">
        <v>154476.66</v>
      </c>
      <c r="N8" s="15">
        <v>660158.38</v>
      </c>
    </row>
    <row r="9" spans="2:20" ht="18" customHeight="1" x14ac:dyDescent="0.25">
      <c r="B9" s="7">
        <v>3</v>
      </c>
      <c r="C9" s="8" t="s">
        <v>18</v>
      </c>
      <c r="D9" s="30">
        <v>35467.120000000003</v>
      </c>
      <c r="E9" s="10">
        <v>13860.69</v>
      </c>
      <c r="F9" s="10">
        <v>10241.64</v>
      </c>
      <c r="G9" s="10">
        <v>244.49</v>
      </c>
      <c r="H9" s="10">
        <v>13401.470000000001</v>
      </c>
      <c r="I9" s="10">
        <v>2629.86</v>
      </c>
      <c r="J9" s="10">
        <v>58542.159999999996</v>
      </c>
      <c r="K9" s="10">
        <v>12044.53</v>
      </c>
      <c r="L9" s="14">
        <v>146431.96</v>
      </c>
      <c r="M9" s="10">
        <v>56804.54</v>
      </c>
      <c r="N9" s="15">
        <v>203236.49999999997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/>
      <c r="H10" s="10"/>
      <c r="I10" s="10"/>
      <c r="J10" s="10">
        <v>0</v>
      </c>
      <c r="K10" s="10">
        <v>0</v>
      </c>
      <c r="L10" s="14"/>
      <c r="M10" s="10"/>
      <c r="N10" s="15">
        <v>1282.8</v>
      </c>
    </row>
    <row r="11" spans="2:20" ht="18" customHeight="1" x14ac:dyDescent="0.25">
      <c r="B11" s="7">
        <v>5</v>
      </c>
      <c r="C11" s="8" t="s">
        <v>3</v>
      </c>
      <c r="D11" s="30">
        <v>8857.7900000000009</v>
      </c>
      <c r="E11" s="10">
        <v>53888.32</v>
      </c>
      <c r="F11" s="10">
        <v>57748.3</v>
      </c>
      <c r="G11" s="10">
        <v>12464.97</v>
      </c>
      <c r="H11" s="10"/>
      <c r="I11" s="10">
        <v>2875.63</v>
      </c>
      <c r="J11" s="10">
        <v>47224</v>
      </c>
      <c r="K11" s="10">
        <v>289.36</v>
      </c>
      <c r="L11" s="14">
        <v>189832.37</v>
      </c>
      <c r="M11" s="10">
        <v>232350.27999999997</v>
      </c>
      <c r="N11" s="15">
        <v>422182.65</v>
      </c>
    </row>
    <row r="12" spans="2:20" ht="18" customHeight="1" x14ac:dyDescent="0.25">
      <c r="B12" s="7">
        <v>6</v>
      </c>
      <c r="C12" s="8" t="s">
        <v>4</v>
      </c>
      <c r="D12" s="30">
        <v>21123.58</v>
      </c>
      <c r="E12" s="10">
        <v>25533.3</v>
      </c>
      <c r="F12" s="10">
        <v>55764</v>
      </c>
      <c r="G12" s="10">
        <v>11087.89</v>
      </c>
      <c r="H12" s="10"/>
      <c r="I12" s="10">
        <v>3430</v>
      </c>
      <c r="J12" s="10">
        <v>48328.74</v>
      </c>
      <c r="K12" s="10">
        <v>22662.649999999998</v>
      </c>
      <c r="L12" s="14">
        <v>187945.16</v>
      </c>
      <c r="M12" s="10">
        <v>77638.420000000013</v>
      </c>
      <c r="N12" s="15">
        <v>265583.58</v>
      </c>
    </row>
    <row r="13" spans="2:20" ht="18" customHeight="1" x14ac:dyDescent="0.25">
      <c r="B13" s="7">
        <v>7</v>
      </c>
      <c r="C13" s="8" t="s">
        <v>19</v>
      </c>
      <c r="D13" s="30">
        <v>37467.130000000005</v>
      </c>
      <c r="E13" s="10">
        <v>17084.82</v>
      </c>
      <c r="F13" s="10">
        <v>41193</v>
      </c>
      <c r="G13" s="10">
        <v>16473</v>
      </c>
      <c r="H13" s="10">
        <v>54793.604999999996</v>
      </c>
      <c r="I13" s="10">
        <v>11450.83</v>
      </c>
      <c r="J13" s="10">
        <v>13714.776</v>
      </c>
      <c r="K13" s="10">
        <v>5295.62</v>
      </c>
      <c r="L13" s="14">
        <v>197472.78099999999</v>
      </c>
      <c r="M13" s="10">
        <v>89234.510000000009</v>
      </c>
      <c r="N13" s="15">
        <v>286707.29100000003</v>
      </c>
    </row>
    <row r="14" spans="2:20" ht="18" customHeight="1" x14ac:dyDescent="0.25">
      <c r="B14" s="7">
        <v>8</v>
      </c>
      <c r="C14" s="8" t="s">
        <v>20</v>
      </c>
      <c r="D14" s="3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/>
      <c r="L14" s="14"/>
      <c r="M14" s="10">
        <v>0</v>
      </c>
      <c r="N14" s="15"/>
    </row>
    <row r="15" spans="2:20" ht="18" customHeight="1" x14ac:dyDescent="0.25">
      <c r="B15" s="12">
        <v>9</v>
      </c>
      <c r="C15" s="13" t="s">
        <v>24</v>
      </c>
      <c r="D15" s="31">
        <v>243505.63999999998</v>
      </c>
      <c r="E15" s="14">
        <v>121847.07</v>
      </c>
      <c r="F15" s="14">
        <v>294373.60999999993</v>
      </c>
      <c r="G15" s="14">
        <v>42380.202000000005</v>
      </c>
      <c r="H15" s="14">
        <v>93638.875000000015</v>
      </c>
      <c r="I15" s="14">
        <v>40494.778000000006</v>
      </c>
      <c r="J15" s="14">
        <v>366436.85599999997</v>
      </c>
      <c r="K15" s="14">
        <v>86463.07</v>
      </c>
      <c r="L15" s="14">
        <v>1289140.101</v>
      </c>
      <c r="M15" s="14">
        <v>610545.40999999992</v>
      </c>
      <c r="N15" s="15">
        <v>1899685.5109999999</v>
      </c>
    </row>
    <row r="16" spans="2:20" ht="18" customHeight="1" x14ac:dyDescent="0.25">
      <c r="B16" s="7">
        <v>10</v>
      </c>
      <c r="C16" s="8" t="s">
        <v>21</v>
      </c>
      <c r="D16" s="30">
        <v>6967</v>
      </c>
      <c r="E16" s="10">
        <v>4459.88</v>
      </c>
      <c r="F16" s="10">
        <v>7391.9</v>
      </c>
      <c r="G16" s="10">
        <v>1814.42</v>
      </c>
      <c r="H16" s="10">
        <v>5431</v>
      </c>
      <c r="I16" s="10">
        <v>38422.230000000003</v>
      </c>
      <c r="J16" s="10"/>
      <c r="K16" s="10">
        <v>6620.09</v>
      </c>
      <c r="L16" s="14">
        <v>71528.52</v>
      </c>
      <c r="M16" s="10">
        <v>35794.57</v>
      </c>
      <c r="N16" s="15">
        <v>107323.09</v>
      </c>
    </row>
    <row r="17" spans="2:14" ht="18" customHeight="1" x14ac:dyDescent="0.25">
      <c r="B17" s="7">
        <v>11</v>
      </c>
      <c r="C17" s="8" t="s">
        <v>22</v>
      </c>
      <c r="D17" s="30">
        <v>354802.11</v>
      </c>
      <c r="E17" s="10">
        <v>515866.54</v>
      </c>
      <c r="F17" s="10">
        <v>178338.9</v>
      </c>
      <c r="G17" s="10">
        <v>73438.81</v>
      </c>
      <c r="H17" s="10">
        <v>269381.63</v>
      </c>
      <c r="I17" s="10">
        <v>209458.99000000002</v>
      </c>
      <c r="J17" s="10">
        <v>32273.16</v>
      </c>
      <c r="K17" s="10">
        <v>90041.68</v>
      </c>
      <c r="L17" s="14">
        <v>1723601.8200000003</v>
      </c>
      <c r="M17" s="10">
        <v>78412.42</v>
      </c>
      <c r="N17" s="15">
        <v>1802014.24</v>
      </c>
    </row>
    <row r="18" spans="2:14" ht="18" customHeight="1" x14ac:dyDescent="0.25">
      <c r="B18" s="7">
        <v>12</v>
      </c>
      <c r="C18" s="8" t="s">
        <v>23</v>
      </c>
      <c r="D18" s="30">
        <v>41804.850000000006</v>
      </c>
      <c r="E18" s="10">
        <v>43757.36</v>
      </c>
      <c r="F18" s="10">
        <v>18018.82</v>
      </c>
      <c r="G18" s="10">
        <v>9409</v>
      </c>
      <c r="H18" s="10">
        <v>47339.179999999993</v>
      </c>
      <c r="I18" s="10">
        <v>33807.42</v>
      </c>
      <c r="J18" s="10">
        <v>12519.32</v>
      </c>
      <c r="K18" s="10">
        <v>18146.91</v>
      </c>
      <c r="L18" s="14">
        <v>224802.86000000002</v>
      </c>
      <c r="M18" s="10">
        <v>17250.919999999998</v>
      </c>
      <c r="N18" s="15">
        <v>242053.78</v>
      </c>
    </row>
    <row r="19" spans="2:14" ht="18" customHeight="1" x14ac:dyDescent="0.25">
      <c r="B19" s="12">
        <v>13</v>
      </c>
      <c r="C19" s="13" t="s">
        <v>25</v>
      </c>
      <c r="D19" s="31">
        <v>403573.96</v>
      </c>
      <c r="E19" s="14">
        <v>564083.78</v>
      </c>
      <c r="F19" s="14">
        <v>203749.62</v>
      </c>
      <c r="G19" s="14">
        <v>84662.23</v>
      </c>
      <c r="H19" s="14">
        <v>322151.81</v>
      </c>
      <c r="I19" s="14">
        <v>281688.63999999996</v>
      </c>
      <c r="J19" s="14">
        <v>45214.48</v>
      </c>
      <c r="K19" s="14">
        <v>114808.68</v>
      </c>
      <c r="L19" s="14">
        <v>2019933.2</v>
      </c>
      <c r="M19" s="14">
        <v>131457.90999999997</v>
      </c>
      <c r="N19" s="15">
        <v>2151391.11</v>
      </c>
    </row>
    <row r="20" spans="2:14" ht="18" customHeight="1" x14ac:dyDescent="0.25">
      <c r="B20" s="12">
        <v>14</v>
      </c>
      <c r="C20" s="35" t="s">
        <v>26</v>
      </c>
      <c r="D20" s="29">
        <v>647079.6</v>
      </c>
      <c r="E20" s="27">
        <v>685930.85</v>
      </c>
      <c r="F20" s="27">
        <v>498123.23</v>
      </c>
      <c r="G20" s="27">
        <v>127042.432</v>
      </c>
      <c r="H20" s="27">
        <v>415790.68499999994</v>
      </c>
      <c r="I20" s="27">
        <v>322183.41800000006</v>
      </c>
      <c r="J20" s="27">
        <v>411651.33599999995</v>
      </c>
      <c r="K20" s="27">
        <v>201271.75</v>
      </c>
      <c r="L20" s="27">
        <v>3309073.301</v>
      </c>
      <c r="M20" s="27">
        <v>742003.32</v>
      </c>
      <c r="N20" s="28">
        <v>4051076.6209999993</v>
      </c>
    </row>
    <row r="21" spans="2:14" ht="15.75" x14ac:dyDescent="0.25">
      <c r="B21" s="7">
        <v>15</v>
      </c>
      <c r="C21" s="8" t="s">
        <v>30</v>
      </c>
      <c r="D21" s="30">
        <v>332.74</v>
      </c>
      <c r="E21" s="10">
        <v>954.8</v>
      </c>
      <c r="F21" s="10"/>
      <c r="G21" s="10"/>
      <c r="H21" s="10">
        <v>1009</v>
      </c>
      <c r="I21" s="10">
        <v>1401.37</v>
      </c>
      <c r="J21" s="10"/>
      <c r="K21" s="10"/>
      <c r="L21" s="10">
        <v>6178.34</v>
      </c>
      <c r="M21" s="10">
        <v>1170.5</v>
      </c>
      <c r="N21" s="32">
        <v>7348.84</v>
      </c>
    </row>
    <row r="22" spans="2:14" ht="16.5" thickBot="1" x14ac:dyDescent="0.3">
      <c r="B22" s="16">
        <v>16</v>
      </c>
      <c r="C22" s="26" t="s">
        <v>31</v>
      </c>
      <c r="D22" s="33">
        <v>647412.34</v>
      </c>
      <c r="E22" s="17">
        <v>686885.65</v>
      </c>
      <c r="F22" s="17">
        <v>498138.97000000003</v>
      </c>
      <c r="G22" s="17">
        <v>127241.122</v>
      </c>
      <c r="H22" s="17">
        <v>416799.68499999994</v>
      </c>
      <c r="I22" s="17">
        <v>323584.78800000006</v>
      </c>
      <c r="J22" s="17">
        <v>412575.83599999995</v>
      </c>
      <c r="K22" s="17">
        <v>202613.25</v>
      </c>
      <c r="L22" s="17">
        <v>3315251.6409999998</v>
      </c>
      <c r="M22" s="17">
        <v>743173.82</v>
      </c>
      <c r="N22" s="18">
        <v>4058425.4609999992</v>
      </c>
    </row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2" ht="15" customHeight="1" x14ac:dyDescent="0.25"/>
    <row r="75" ht="15" customHeight="1" x14ac:dyDescent="0.25"/>
    <row r="78" ht="15" customHeight="1" x14ac:dyDescent="0.25"/>
    <row r="81" ht="15" customHeight="1" x14ac:dyDescent="0.25"/>
    <row r="84" ht="1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10" priority="1">
      <formula>LEN(TRIM(D7))=0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1392.88</v>
      </c>
      <c r="E7" s="9"/>
      <c r="F7" s="9">
        <v>15821</v>
      </c>
      <c r="G7" s="9">
        <v>0</v>
      </c>
      <c r="H7" s="9">
        <v>0</v>
      </c>
      <c r="I7" s="9">
        <v>0</v>
      </c>
      <c r="J7" s="9">
        <v>17410.309999999998</v>
      </c>
      <c r="K7" s="9">
        <v>0</v>
      </c>
      <c r="L7" s="20">
        <v>34712.189999999995</v>
      </c>
      <c r="M7" s="9">
        <v>0</v>
      </c>
      <c r="N7" s="22">
        <v>34712.189999999995</v>
      </c>
    </row>
    <row r="8" spans="2:20" ht="18" customHeight="1" x14ac:dyDescent="0.25">
      <c r="B8" s="7">
        <v>2</v>
      </c>
      <c r="C8" s="8" t="s">
        <v>1</v>
      </c>
      <c r="D8" s="30">
        <v>146975.52000000002</v>
      </c>
      <c r="E8" s="10">
        <v>15613.99</v>
      </c>
      <c r="F8" s="10">
        <v>123395.03</v>
      </c>
      <c r="G8" s="10">
        <v>1924.3300000000002</v>
      </c>
      <c r="H8" s="10">
        <v>17904.800000000003</v>
      </c>
      <c r="I8" s="10">
        <v>22745.56</v>
      </c>
      <c r="J8" s="10">
        <v>190999.09000000003</v>
      </c>
      <c r="K8" s="10">
        <v>25391.38</v>
      </c>
      <c r="L8" s="14">
        <v>544949.70000000007</v>
      </c>
      <c r="M8" s="10">
        <v>122040.69</v>
      </c>
      <c r="N8" s="15">
        <v>666990.39</v>
      </c>
    </row>
    <row r="9" spans="2:20" ht="18" customHeight="1" x14ac:dyDescent="0.25">
      <c r="B9" s="7">
        <v>3</v>
      </c>
      <c r="C9" s="8" t="s">
        <v>18</v>
      </c>
      <c r="D9" s="30">
        <v>33509.910000000003</v>
      </c>
      <c r="E9" s="10">
        <v>8337</v>
      </c>
      <c r="F9" s="10">
        <v>8854</v>
      </c>
      <c r="G9" s="10">
        <v>253</v>
      </c>
      <c r="H9" s="10">
        <v>13705.26</v>
      </c>
      <c r="I9" s="10">
        <v>2237.7800000000002</v>
      </c>
      <c r="J9" s="10">
        <v>65317.200000000004</v>
      </c>
      <c r="K9" s="10">
        <v>5941.84</v>
      </c>
      <c r="L9" s="14">
        <v>138155.99</v>
      </c>
      <c r="M9" s="10">
        <v>57661.760000000002</v>
      </c>
      <c r="N9" s="15">
        <v>195817.75</v>
      </c>
    </row>
    <row r="10" spans="2:20" ht="18" customHeight="1" x14ac:dyDescent="0.25">
      <c r="B10" s="7">
        <v>4</v>
      </c>
      <c r="C10" s="8" t="s">
        <v>2</v>
      </c>
      <c r="D10" s="30">
        <v>460</v>
      </c>
      <c r="E10" s="10"/>
      <c r="F10" s="10">
        <v>0</v>
      </c>
      <c r="G10" s="10">
        <v>0</v>
      </c>
      <c r="H10" s="10">
        <v>755</v>
      </c>
      <c r="I10" s="10"/>
      <c r="J10" s="10">
        <v>0</v>
      </c>
      <c r="K10" s="10">
        <v>0</v>
      </c>
      <c r="L10" s="14">
        <v>1969</v>
      </c>
      <c r="M10" s="10"/>
      <c r="N10" s="15">
        <v>1993</v>
      </c>
    </row>
    <row r="11" spans="2:20" ht="18" customHeight="1" x14ac:dyDescent="0.25">
      <c r="B11" s="7">
        <v>5</v>
      </c>
      <c r="C11" s="8" t="s">
        <v>3</v>
      </c>
      <c r="D11" s="30">
        <v>13511.04</v>
      </c>
      <c r="E11" s="10">
        <v>57194.66</v>
      </c>
      <c r="F11" s="10">
        <v>73576</v>
      </c>
      <c r="G11" s="10">
        <v>7859.16</v>
      </c>
      <c r="H11" s="10">
        <v>5356</v>
      </c>
      <c r="I11" s="10">
        <v>1955.5</v>
      </c>
      <c r="J11" s="10">
        <v>46016.61</v>
      </c>
      <c r="K11" s="10">
        <v>925.46</v>
      </c>
      <c r="L11" s="14">
        <v>216289.43000000002</v>
      </c>
      <c r="M11" s="10">
        <v>174731.71</v>
      </c>
      <c r="N11" s="15">
        <v>391021.13999999996</v>
      </c>
    </row>
    <row r="12" spans="2:20" ht="18" customHeight="1" x14ac:dyDescent="0.25">
      <c r="B12" s="7">
        <v>6</v>
      </c>
      <c r="C12" s="8" t="s">
        <v>4</v>
      </c>
      <c r="D12" s="30">
        <v>22788</v>
      </c>
      <c r="E12" s="10">
        <v>35809</v>
      </c>
      <c r="F12" s="10">
        <v>58797</v>
      </c>
      <c r="G12" s="10">
        <v>9788</v>
      </c>
      <c r="H12" s="10">
        <v>0</v>
      </c>
      <c r="I12" s="10">
        <v>4203</v>
      </c>
      <c r="J12" s="10">
        <v>67469.05</v>
      </c>
      <c r="K12" s="10">
        <v>22078.97</v>
      </c>
      <c r="L12" s="14">
        <v>222048.02000000002</v>
      </c>
      <c r="M12" s="10">
        <v>58083.439999999995</v>
      </c>
      <c r="N12" s="15">
        <v>280131.45999999996</v>
      </c>
    </row>
    <row r="13" spans="2:20" ht="18" customHeight="1" x14ac:dyDescent="0.25">
      <c r="B13" s="7">
        <v>7</v>
      </c>
      <c r="C13" s="8" t="s">
        <v>19</v>
      </c>
      <c r="D13" s="30">
        <v>11317.18</v>
      </c>
      <c r="E13" s="10">
        <v>10271</v>
      </c>
      <c r="F13" s="10">
        <v>4519</v>
      </c>
      <c r="G13" s="10">
        <v>3220</v>
      </c>
      <c r="H13" s="10">
        <v>48106.25</v>
      </c>
      <c r="I13" s="10">
        <v>7029.8</v>
      </c>
      <c r="J13" s="10">
        <v>14095.49</v>
      </c>
      <c r="K13" s="10">
        <v>5166</v>
      </c>
      <c r="L13" s="14">
        <v>103724.72</v>
      </c>
      <c r="M13" s="10">
        <v>52079.200000000004</v>
      </c>
      <c r="N13" s="15">
        <v>155803.92000000001</v>
      </c>
    </row>
    <row r="14" spans="2:20" ht="18" customHeight="1" x14ac:dyDescent="0.25">
      <c r="B14" s="7">
        <v>8</v>
      </c>
      <c r="C14" s="8" t="s">
        <v>20</v>
      </c>
      <c r="D14" s="30">
        <v>0</v>
      </c>
      <c r="E14" s="10">
        <v>0</v>
      </c>
      <c r="F14" s="10">
        <v>0</v>
      </c>
      <c r="G14" s="10">
        <v>0</v>
      </c>
      <c r="H14" s="10">
        <v>0</v>
      </c>
      <c r="I14" s="10"/>
      <c r="J14" s="10">
        <v>0</v>
      </c>
      <c r="K14" s="10"/>
      <c r="L14" s="14"/>
      <c r="M14" s="10"/>
      <c r="N14" s="15">
        <v>3553</v>
      </c>
    </row>
    <row r="15" spans="2:20" ht="18" customHeight="1" x14ac:dyDescent="0.25">
      <c r="B15" s="12">
        <v>9</v>
      </c>
      <c r="C15" s="13" t="s">
        <v>24</v>
      </c>
      <c r="D15" s="31">
        <v>229954.53</v>
      </c>
      <c r="E15" s="14">
        <v>127701.65000000001</v>
      </c>
      <c r="F15" s="14">
        <v>284962.03000000003</v>
      </c>
      <c r="G15" s="14">
        <v>23010.489999999998</v>
      </c>
      <c r="H15" s="14">
        <v>85827.310000000012</v>
      </c>
      <c r="I15" s="14">
        <v>39979.64</v>
      </c>
      <c r="J15" s="14">
        <v>401307.75000000006</v>
      </c>
      <c r="K15" s="14">
        <v>60114.65</v>
      </c>
      <c r="L15" s="14">
        <v>1263902.05</v>
      </c>
      <c r="M15" s="14">
        <v>466120.8</v>
      </c>
      <c r="N15" s="15">
        <v>1730022.85</v>
      </c>
    </row>
    <row r="16" spans="2:20" ht="18" customHeight="1" x14ac:dyDescent="0.25">
      <c r="B16" s="7">
        <v>10</v>
      </c>
      <c r="C16" s="8" t="s">
        <v>21</v>
      </c>
      <c r="D16" s="30">
        <v>9188.01</v>
      </c>
      <c r="E16" s="10">
        <v>6342.67</v>
      </c>
      <c r="F16" s="10">
        <v>11587.68</v>
      </c>
      <c r="G16" s="10">
        <v>4660.1400000000003</v>
      </c>
      <c r="H16" s="10">
        <v>5516</v>
      </c>
      <c r="I16" s="10">
        <v>15837.34</v>
      </c>
      <c r="J16" s="10">
        <v>756</v>
      </c>
      <c r="K16" s="10">
        <v>7626.31</v>
      </c>
      <c r="L16" s="14">
        <v>61514.15</v>
      </c>
      <c r="M16" s="10">
        <v>17049.669999999998</v>
      </c>
      <c r="N16" s="15">
        <v>78563.820000000007</v>
      </c>
    </row>
    <row r="17" spans="2:14" ht="18" customHeight="1" x14ac:dyDescent="0.25">
      <c r="B17" s="7">
        <v>11</v>
      </c>
      <c r="C17" s="8" t="s">
        <v>22</v>
      </c>
      <c r="D17" s="30">
        <v>415664.47</v>
      </c>
      <c r="E17" s="10">
        <v>488004.97</v>
      </c>
      <c r="F17" s="10">
        <v>217086.5</v>
      </c>
      <c r="G17" s="10">
        <v>109100.87</v>
      </c>
      <c r="H17" s="10">
        <v>277688.2</v>
      </c>
      <c r="I17" s="10">
        <v>155108.53</v>
      </c>
      <c r="J17" s="10">
        <v>30882.35</v>
      </c>
      <c r="K17" s="10">
        <v>86462</v>
      </c>
      <c r="L17" s="14">
        <v>1785439.89</v>
      </c>
      <c r="M17" s="10">
        <v>74619</v>
      </c>
      <c r="N17" s="15">
        <v>1860058.89</v>
      </c>
    </row>
    <row r="18" spans="2:14" ht="18" customHeight="1" x14ac:dyDescent="0.25">
      <c r="B18" s="7">
        <v>12</v>
      </c>
      <c r="C18" s="8" t="s">
        <v>23</v>
      </c>
      <c r="D18" s="30">
        <v>34432.990000000005</v>
      </c>
      <c r="E18" s="10">
        <v>33204.33</v>
      </c>
      <c r="F18" s="10">
        <v>16403.82</v>
      </c>
      <c r="G18" s="10">
        <v>9082.5</v>
      </c>
      <c r="H18" s="10">
        <v>45773.5</v>
      </c>
      <c r="I18" s="10">
        <v>23221.16</v>
      </c>
      <c r="J18" s="10">
        <v>25854.5</v>
      </c>
      <c r="K18" s="10">
        <v>7611</v>
      </c>
      <c r="L18" s="14">
        <v>197516.79999999999</v>
      </c>
      <c r="M18" s="10">
        <v>17281.330000000002</v>
      </c>
      <c r="N18" s="15">
        <v>214798.13</v>
      </c>
    </row>
    <row r="19" spans="2:14" ht="18" customHeight="1" x14ac:dyDescent="0.25">
      <c r="B19" s="12">
        <v>13</v>
      </c>
      <c r="C19" s="13" t="s">
        <v>25</v>
      </c>
      <c r="D19" s="31">
        <v>459285.47</v>
      </c>
      <c r="E19" s="14">
        <v>527551.97</v>
      </c>
      <c r="F19" s="14">
        <v>245078</v>
      </c>
      <c r="G19" s="14">
        <v>122374.51</v>
      </c>
      <c r="H19" s="14">
        <v>328977.7</v>
      </c>
      <c r="I19" s="14">
        <v>194167.03</v>
      </c>
      <c r="J19" s="14">
        <v>57492.849999999991</v>
      </c>
      <c r="K19" s="14">
        <v>101699.31</v>
      </c>
      <c r="L19" s="14">
        <v>2044470.8399999999</v>
      </c>
      <c r="M19" s="14">
        <v>108950</v>
      </c>
      <c r="N19" s="15">
        <v>2153420.84</v>
      </c>
    </row>
    <row r="20" spans="2:14" ht="18" customHeight="1" x14ac:dyDescent="0.25">
      <c r="B20" s="12">
        <v>14</v>
      </c>
      <c r="C20" s="35" t="s">
        <v>26</v>
      </c>
      <c r="D20" s="29">
        <v>689240</v>
      </c>
      <c r="E20" s="27">
        <v>655253.62</v>
      </c>
      <c r="F20" s="27">
        <v>530040.03</v>
      </c>
      <c r="G20" s="27">
        <v>145385</v>
      </c>
      <c r="H20" s="27">
        <v>414805.00999999995</v>
      </c>
      <c r="I20" s="27">
        <v>234146.66999999998</v>
      </c>
      <c r="J20" s="27">
        <v>458800.60000000003</v>
      </c>
      <c r="K20" s="27">
        <v>161813.96</v>
      </c>
      <c r="L20" s="27">
        <v>3308372.89</v>
      </c>
      <c r="M20" s="27">
        <v>575070.80000000005</v>
      </c>
      <c r="N20" s="28">
        <v>3883443.69</v>
      </c>
    </row>
    <row r="21" spans="2:14" ht="15.75" x14ac:dyDescent="0.25">
      <c r="B21" s="7">
        <v>15</v>
      </c>
      <c r="C21" s="8" t="s">
        <v>30</v>
      </c>
      <c r="D21" s="30">
        <v>1168</v>
      </c>
      <c r="E21" s="10">
        <v>1232</v>
      </c>
      <c r="F21" s="10"/>
      <c r="G21" s="10"/>
      <c r="H21" s="10">
        <v>1870</v>
      </c>
      <c r="I21" s="10">
        <v>605</v>
      </c>
      <c r="J21" s="10"/>
      <c r="K21" s="10"/>
      <c r="L21" s="10">
        <v>7160.5</v>
      </c>
      <c r="M21" s="10"/>
      <c r="N21" s="32">
        <v>8596.5</v>
      </c>
    </row>
    <row r="22" spans="2:14" ht="16.5" thickBot="1" x14ac:dyDescent="0.3">
      <c r="B22" s="16">
        <v>16</v>
      </c>
      <c r="C22" s="26" t="s">
        <v>31</v>
      </c>
      <c r="D22" s="33">
        <v>690408</v>
      </c>
      <c r="E22" s="17">
        <v>656485.62</v>
      </c>
      <c r="F22" s="17">
        <v>530091.03</v>
      </c>
      <c r="G22" s="17">
        <v>145390</v>
      </c>
      <c r="H22" s="17">
        <v>416675.00999999995</v>
      </c>
      <c r="I22" s="17">
        <v>234751.66999999998</v>
      </c>
      <c r="J22" s="17">
        <v>460300.10000000003</v>
      </c>
      <c r="K22" s="17">
        <v>162543.96</v>
      </c>
      <c r="L22" s="17">
        <v>3315533.39</v>
      </c>
      <c r="M22" s="17">
        <v>576506.80000000005</v>
      </c>
      <c r="N22" s="18">
        <v>3892040.19</v>
      </c>
    </row>
    <row r="39" ht="30.75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0" ht="15" customHeight="1" x14ac:dyDescent="0.25"/>
    <row r="73" ht="15" customHeight="1" x14ac:dyDescent="0.25"/>
    <row r="76" ht="15" customHeight="1" x14ac:dyDescent="0.25"/>
    <row r="79" ht="15" customHeight="1" x14ac:dyDescent="0.25"/>
    <row r="82" ht="1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9" priority="1">
      <formula>LEN(TRIM(D7))=0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804.42</v>
      </c>
      <c r="E7" s="9"/>
      <c r="F7" s="9">
        <v>16579.28</v>
      </c>
      <c r="G7" s="9">
        <v>0</v>
      </c>
      <c r="H7" s="9">
        <v>0</v>
      </c>
      <c r="I7" s="9">
        <v>0</v>
      </c>
      <c r="J7" s="9">
        <v>20149.78</v>
      </c>
      <c r="K7" s="9">
        <v>0</v>
      </c>
      <c r="L7" s="20">
        <v>37698.479999999996</v>
      </c>
      <c r="M7" s="9"/>
      <c r="N7" s="22">
        <v>37703.479999999996</v>
      </c>
    </row>
    <row r="8" spans="2:20" ht="18" customHeight="1" x14ac:dyDescent="0.25">
      <c r="B8" s="7">
        <v>2</v>
      </c>
      <c r="C8" s="8" t="s">
        <v>1</v>
      </c>
      <c r="D8" s="30">
        <v>157340.9</v>
      </c>
      <c r="E8" s="10">
        <v>10308.191000000001</v>
      </c>
      <c r="F8" s="10">
        <v>126868.16099999999</v>
      </c>
      <c r="G8" s="10">
        <v>2447.6299999999997</v>
      </c>
      <c r="H8" s="10">
        <v>20155.59</v>
      </c>
      <c r="I8" s="10">
        <v>24632.859999999997</v>
      </c>
      <c r="J8" s="10">
        <v>197105.63</v>
      </c>
      <c r="K8" s="10">
        <v>19830.329999999998</v>
      </c>
      <c r="L8" s="14">
        <v>558689.2919999999</v>
      </c>
      <c r="M8" s="10">
        <v>108992.37000000001</v>
      </c>
      <c r="N8" s="15">
        <v>667681.66200000001</v>
      </c>
    </row>
    <row r="9" spans="2:20" ht="18" customHeight="1" x14ac:dyDescent="0.25">
      <c r="B9" s="7">
        <v>3</v>
      </c>
      <c r="C9" s="8" t="s">
        <v>18</v>
      </c>
      <c r="D9" s="30">
        <v>33828.28</v>
      </c>
      <c r="E9" s="10">
        <v>7923</v>
      </c>
      <c r="F9" s="10">
        <v>9436</v>
      </c>
      <c r="G9" s="10">
        <v>175.94</v>
      </c>
      <c r="H9" s="10">
        <v>13904.04</v>
      </c>
      <c r="I9" s="10">
        <v>2718.72</v>
      </c>
      <c r="J9" s="10">
        <v>75038.84</v>
      </c>
      <c r="K9" s="10">
        <v>4571.0600000000004</v>
      </c>
      <c r="L9" s="14">
        <v>147595.88</v>
      </c>
      <c r="M9" s="10">
        <v>58720.869999999995</v>
      </c>
      <c r="N9" s="15">
        <v>206316.75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/>
      <c r="I10" s="10"/>
      <c r="J10" s="10">
        <v>0</v>
      </c>
      <c r="K10" s="10">
        <v>0</v>
      </c>
      <c r="L10" s="14">
        <v>2195</v>
      </c>
      <c r="M10" s="10"/>
      <c r="N10" s="15">
        <v>2203</v>
      </c>
    </row>
    <row r="11" spans="2:20" ht="18" customHeight="1" x14ac:dyDescent="0.25">
      <c r="B11" s="7">
        <v>5</v>
      </c>
      <c r="C11" s="8" t="s">
        <v>3</v>
      </c>
      <c r="D11" s="30">
        <v>11802.130000000001</v>
      </c>
      <c r="E11" s="10">
        <v>55378</v>
      </c>
      <c r="F11" s="10">
        <v>115905.92</v>
      </c>
      <c r="G11" s="10">
        <v>16614.13</v>
      </c>
      <c r="H11" s="10"/>
      <c r="I11" s="10">
        <v>4642.68</v>
      </c>
      <c r="J11" s="10">
        <v>56573.13</v>
      </c>
      <c r="K11" s="10">
        <v>1819.99</v>
      </c>
      <c r="L11" s="14">
        <v>263965.98</v>
      </c>
      <c r="M11" s="10">
        <v>184056.73</v>
      </c>
      <c r="N11" s="15">
        <v>448022.70999999996</v>
      </c>
    </row>
    <row r="12" spans="2:20" ht="18" customHeight="1" x14ac:dyDescent="0.25">
      <c r="B12" s="7">
        <v>6</v>
      </c>
      <c r="C12" s="8" t="s">
        <v>4</v>
      </c>
      <c r="D12" s="30">
        <v>18458.16</v>
      </c>
      <c r="E12" s="10">
        <v>23961</v>
      </c>
      <c r="F12" s="10">
        <v>33789.020000000004</v>
      </c>
      <c r="G12" s="10">
        <v>7869.99</v>
      </c>
      <c r="H12" s="10">
        <v>0</v>
      </c>
      <c r="I12" s="10">
        <v>1770.76</v>
      </c>
      <c r="J12" s="10">
        <v>63794.94</v>
      </c>
      <c r="K12" s="10">
        <v>21363.699999999997</v>
      </c>
      <c r="L12" s="14">
        <v>171007.57</v>
      </c>
      <c r="M12" s="10">
        <v>53192.38</v>
      </c>
      <c r="N12" s="15">
        <v>224199.95</v>
      </c>
    </row>
    <row r="13" spans="2:20" ht="18" customHeight="1" x14ac:dyDescent="0.25">
      <c r="B13" s="7">
        <v>7</v>
      </c>
      <c r="C13" s="8" t="s">
        <v>19</v>
      </c>
      <c r="D13" s="30">
        <v>14115.58</v>
      </c>
      <c r="E13" s="10">
        <v>12736.3</v>
      </c>
      <c r="F13" s="10">
        <v>6468.12</v>
      </c>
      <c r="G13" s="10">
        <v>1284.78</v>
      </c>
      <c r="H13" s="10">
        <v>48902.54</v>
      </c>
      <c r="I13" s="10">
        <v>6425.7300000000005</v>
      </c>
      <c r="J13" s="10">
        <v>18175.62</v>
      </c>
      <c r="K13" s="10">
        <v>6291.89</v>
      </c>
      <c r="L13" s="14">
        <v>114400.56</v>
      </c>
      <c r="M13" s="10">
        <v>46761.54</v>
      </c>
      <c r="N13" s="15">
        <v>161162.1</v>
      </c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>
        <v>0</v>
      </c>
      <c r="H14" s="10">
        <v>0</v>
      </c>
      <c r="I14" s="10">
        <v>0</v>
      </c>
      <c r="J14" s="10">
        <v>0</v>
      </c>
      <c r="K14" s="10"/>
      <c r="L14" s="14">
        <v>2218</v>
      </c>
      <c r="M14" s="10">
        <v>0</v>
      </c>
      <c r="N14" s="15">
        <v>2218</v>
      </c>
    </row>
    <row r="15" spans="2:20" ht="18" customHeight="1" x14ac:dyDescent="0.25">
      <c r="B15" s="12">
        <v>9</v>
      </c>
      <c r="C15" s="13" t="s">
        <v>24</v>
      </c>
      <c r="D15" s="31">
        <v>236549.47</v>
      </c>
      <c r="E15" s="14">
        <v>110843.49099999999</v>
      </c>
      <c r="F15" s="14">
        <v>309166.50099999999</v>
      </c>
      <c r="G15" s="14">
        <v>28392.469999999998</v>
      </c>
      <c r="H15" s="14">
        <v>85322.170000000013</v>
      </c>
      <c r="I15" s="14">
        <v>40696.75</v>
      </c>
      <c r="J15" s="14">
        <v>430837.94</v>
      </c>
      <c r="K15" s="14">
        <v>55961.969999999994</v>
      </c>
      <c r="L15" s="14">
        <v>1297770.7620000001</v>
      </c>
      <c r="M15" s="14">
        <v>451736.88999999996</v>
      </c>
      <c r="N15" s="15">
        <v>1749507.652</v>
      </c>
    </row>
    <row r="16" spans="2:20" ht="18" customHeight="1" x14ac:dyDescent="0.25">
      <c r="B16" s="7">
        <v>10</v>
      </c>
      <c r="C16" s="8" t="s">
        <v>21</v>
      </c>
      <c r="D16" s="30">
        <v>6678.66</v>
      </c>
      <c r="E16" s="10">
        <v>7554.64</v>
      </c>
      <c r="F16" s="10">
        <v>17609.629999999997</v>
      </c>
      <c r="G16" s="10">
        <v>4040.27</v>
      </c>
      <c r="H16" s="10">
        <v>4226</v>
      </c>
      <c r="I16" s="10">
        <v>25607.837200000009</v>
      </c>
      <c r="J16" s="10"/>
      <c r="K16" s="10">
        <v>7399.9354000000003</v>
      </c>
      <c r="L16" s="14">
        <v>73225.972600000008</v>
      </c>
      <c r="M16" s="10">
        <v>12292.57</v>
      </c>
      <c r="N16" s="15">
        <v>85518.542600000015</v>
      </c>
    </row>
    <row r="17" spans="2:14" ht="18" customHeight="1" x14ac:dyDescent="0.25">
      <c r="B17" s="7">
        <v>11</v>
      </c>
      <c r="C17" s="8" t="s">
        <v>22</v>
      </c>
      <c r="D17" s="30">
        <v>447616.82</v>
      </c>
      <c r="E17" s="10">
        <v>551852.06999999995</v>
      </c>
      <c r="F17" s="10">
        <v>270580.62</v>
      </c>
      <c r="G17" s="10">
        <v>126620.26</v>
      </c>
      <c r="H17" s="10">
        <v>294110.75999999995</v>
      </c>
      <c r="I17" s="10">
        <v>152259.05000000002</v>
      </c>
      <c r="J17" s="10">
        <v>26473.559999999998</v>
      </c>
      <c r="K17" s="10">
        <v>104221.34999999999</v>
      </c>
      <c r="L17" s="14">
        <v>1973734.49</v>
      </c>
      <c r="M17" s="10">
        <v>81684.759999999995</v>
      </c>
      <c r="N17" s="15">
        <v>2055419.25</v>
      </c>
    </row>
    <row r="18" spans="2:14" ht="18" customHeight="1" x14ac:dyDescent="0.25">
      <c r="B18" s="7">
        <v>12</v>
      </c>
      <c r="C18" s="8" t="s">
        <v>23</v>
      </c>
      <c r="D18" s="30">
        <v>34665.5</v>
      </c>
      <c r="E18" s="10">
        <v>34289.300000000003</v>
      </c>
      <c r="F18" s="10">
        <v>23130.129999999997</v>
      </c>
      <c r="G18" s="10">
        <v>11656.5</v>
      </c>
      <c r="H18" s="10">
        <v>48151.9</v>
      </c>
      <c r="I18" s="10">
        <v>30187.775000000001</v>
      </c>
      <c r="J18" s="10">
        <v>19952.599999999999</v>
      </c>
      <c r="K18" s="10">
        <v>7910.5</v>
      </c>
      <c r="L18" s="14">
        <v>209944.20499999999</v>
      </c>
      <c r="M18" s="10">
        <v>15060</v>
      </c>
      <c r="N18" s="15">
        <v>225004.20499999999</v>
      </c>
    </row>
    <row r="19" spans="2:14" ht="18" customHeight="1" x14ac:dyDescent="0.25">
      <c r="B19" s="12">
        <v>13</v>
      </c>
      <c r="C19" s="13" t="s">
        <v>25</v>
      </c>
      <c r="D19" s="31">
        <v>488960.98</v>
      </c>
      <c r="E19" s="14">
        <v>593696.01</v>
      </c>
      <c r="F19" s="14">
        <v>311320.38</v>
      </c>
      <c r="G19" s="14">
        <v>142317.03000000003</v>
      </c>
      <c r="H19" s="14">
        <v>346488.66000000003</v>
      </c>
      <c r="I19" s="14">
        <v>208054.66220000002</v>
      </c>
      <c r="J19" s="14">
        <v>46535.16</v>
      </c>
      <c r="K19" s="14">
        <v>119531.78539999999</v>
      </c>
      <c r="L19" s="14">
        <v>2256904.6675999998</v>
      </c>
      <c r="M19" s="14">
        <v>109037.32999999999</v>
      </c>
      <c r="N19" s="15">
        <v>2365941.9975999999</v>
      </c>
    </row>
    <row r="20" spans="2:14" ht="18" customHeight="1" x14ac:dyDescent="0.25">
      <c r="B20" s="12">
        <v>14</v>
      </c>
      <c r="C20" s="35" t="s">
        <v>26</v>
      </c>
      <c r="D20" s="29">
        <v>725510.45</v>
      </c>
      <c r="E20" s="27">
        <v>704539.50099999993</v>
      </c>
      <c r="F20" s="27">
        <v>620486.88100000005</v>
      </c>
      <c r="G20" s="27">
        <v>170709.49999999997</v>
      </c>
      <c r="H20" s="27">
        <v>431810.82999999996</v>
      </c>
      <c r="I20" s="27">
        <v>248751.41220000002</v>
      </c>
      <c r="J20" s="27">
        <v>477373.10000000003</v>
      </c>
      <c r="K20" s="27">
        <v>175493.75539999999</v>
      </c>
      <c r="L20" s="27">
        <v>3554675.4296000004</v>
      </c>
      <c r="M20" s="27">
        <v>560774.22</v>
      </c>
      <c r="N20" s="28">
        <v>4115449.6495999997</v>
      </c>
    </row>
    <row r="21" spans="2:14" ht="15.75" x14ac:dyDescent="0.25">
      <c r="B21" s="7">
        <v>15</v>
      </c>
      <c r="C21" s="8" t="s">
        <v>30</v>
      </c>
      <c r="D21" s="30">
        <v>464.18</v>
      </c>
      <c r="E21" s="10"/>
      <c r="F21" s="10"/>
      <c r="G21" s="10"/>
      <c r="H21" s="10">
        <v>572</v>
      </c>
      <c r="I21" s="10">
        <v>847</v>
      </c>
      <c r="J21" s="10"/>
      <c r="K21" s="10"/>
      <c r="L21" s="10">
        <v>2768.21</v>
      </c>
      <c r="M21" s="10"/>
      <c r="N21" s="32">
        <v>2847.21</v>
      </c>
    </row>
    <row r="22" spans="2:14" ht="16.5" thickBot="1" x14ac:dyDescent="0.3">
      <c r="B22" s="16">
        <v>16</v>
      </c>
      <c r="C22" s="26" t="s">
        <v>31</v>
      </c>
      <c r="D22" s="33">
        <v>725974.63</v>
      </c>
      <c r="E22" s="17">
        <v>704575.34100000001</v>
      </c>
      <c r="F22" s="17">
        <v>620556.88100000005</v>
      </c>
      <c r="G22" s="17">
        <v>170720.12999999998</v>
      </c>
      <c r="H22" s="17">
        <v>432382.82999999996</v>
      </c>
      <c r="I22" s="17">
        <v>249598.41220000002</v>
      </c>
      <c r="J22" s="17">
        <v>478138.60000000003</v>
      </c>
      <c r="K22" s="17">
        <v>175496.81539999999</v>
      </c>
      <c r="L22" s="17">
        <v>3557443.6396000003</v>
      </c>
      <c r="M22" s="17">
        <v>560853.22</v>
      </c>
      <c r="N22" s="18">
        <v>4118296.8595999996</v>
      </c>
    </row>
    <row r="37" ht="18" customHeight="1" x14ac:dyDescent="0.25"/>
    <row r="40" ht="30" customHeight="1" x14ac:dyDescent="0.25"/>
    <row r="42" ht="15" customHeight="1" x14ac:dyDescent="0.25"/>
    <row r="55" ht="15" customHeight="1" x14ac:dyDescent="0.25"/>
    <row r="59" ht="15" customHeight="1" x14ac:dyDescent="0.25"/>
    <row r="65" ht="15" customHeight="1" x14ac:dyDescent="0.25"/>
    <row r="71" ht="15" customHeight="1" x14ac:dyDescent="0.25"/>
    <row r="74" ht="1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8" priority="1">
      <formula>LEN(TRIM(D7))=0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2010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752.56</v>
      </c>
      <c r="E7" s="9"/>
      <c r="F7" s="9">
        <v>14338.76</v>
      </c>
      <c r="G7" s="9">
        <v>0</v>
      </c>
      <c r="H7" s="9"/>
      <c r="I7" s="9"/>
      <c r="J7" s="9">
        <v>17745.46</v>
      </c>
      <c r="K7" s="9">
        <v>0</v>
      </c>
      <c r="L7" s="20">
        <v>32976.22</v>
      </c>
      <c r="M7" s="9">
        <v>0</v>
      </c>
      <c r="N7" s="22">
        <v>32976.22</v>
      </c>
    </row>
    <row r="8" spans="2:20" ht="18" customHeight="1" x14ac:dyDescent="0.25">
      <c r="B8" s="7">
        <v>2</v>
      </c>
      <c r="C8" s="8" t="s">
        <v>1</v>
      </c>
      <c r="D8" s="30">
        <v>163651.02499999999</v>
      </c>
      <c r="E8" s="10">
        <v>10173.700000000001</v>
      </c>
      <c r="F8" s="10">
        <v>134299.98500000002</v>
      </c>
      <c r="G8" s="10">
        <v>1367.442</v>
      </c>
      <c r="H8" s="10">
        <v>20749.974999999999</v>
      </c>
      <c r="I8" s="10">
        <v>23299.85</v>
      </c>
      <c r="J8" s="10">
        <v>189670.47</v>
      </c>
      <c r="K8" s="10">
        <v>14859.529999999999</v>
      </c>
      <c r="L8" s="14">
        <v>559473.97699999996</v>
      </c>
      <c r="M8" s="10">
        <v>106260.55</v>
      </c>
      <c r="N8" s="15">
        <v>665734.527</v>
      </c>
    </row>
    <row r="9" spans="2:20" ht="18" customHeight="1" x14ac:dyDescent="0.25">
      <c r="B9" s="7">
        <v>3</v>
      </c>
      <c r="C9" s="8" t="s">
        <v>18</v>
      </c>
      <c r="D9" s="30">
        <v>34985.68</v>
      </c>
      <c r="E9" s="10">
        <v>7490</v>
      </c>
      <c r="F9" s="10">
        <v>11614</v>
      </c>
      <c r="G9" s="10">
        <v>265</v>
      </c>
      <c r="H9" s="10">
        <v>12282.119999999999</v>
      </c>
      <c r="I9" s="10">
        <v>2180.09</v>
      </c>
      <c r="J9" s="10">
        <v>58533.5</v>
      </c>
      <c r="K9" s="10">
        <v>3173.31</v>
      </c>
      <c r="L9" s="14">
        <v>130523.7</v>
      </c>
      <c r="M9" s="10">
        <v>55190.75</v>
      </c>
      <c r="N9" s="15">
        <v>185714.45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>
        <v>1490</v>
      </c>
      <c r="I10" s="10"/>
      <c r="J10" s="10">
        <v>0</v>
      </c>
      <c r="K10" s="10">
        <v>0</v>
      </c>
      <c r="L10" s="14">
        <v>2576</v>
      </c>
      <c r="M10" s="10"/>
      <c r="N10" s="15">
        <v>2795</v>
      </c>
    </row>
    <row r="11" spans="2:20" ht="18" customHeight="1" x14ac:dyDescent="0.25">
      <c r="B11" s="7">
        <v>5</v>
      </c>
      <c r="C11" s="8" t="s">
        <v>3</v>
      </c>
      <c r="D11" s="30">
        <v>6834.25</v>
      </c>
      <c r="E11" s="10">
        <v>44031.65</v>
      </c>
      <c r="F11" s="10">
        <v>179788.84</v>
      </c>
      <c r="G11" s="10">
        <v>11047.970000000001</v>
      </c>
      <c r="H11" s="10"/>
      <c r="I11" s="10"/>
      <c r="J11" s="10">
        <v>44600.9</v>
      </c>
      <c r="K11" s="10">
        <v>2788.65</v>
      </c>
      <c r="L11" s="14">
        <v>294973.40000000002</v>
      </c>
      <c r="M11" s="10">
        <v>196666.39</v>
      </c>
      <c r="N11" s="15">
        <v>491639.79</v>
      </c>
    </row>
    <row r="12" spans="2:20" ht="18" customHeight="1" x14ac:dyDescent="0.25">
      <c r="B12" s="7">
        <v>6</v>
      </c>
      <c r="C12" s="8" t="s">
        <v>4</v>
      </c>
      <c r="D12" s="30">
        <v>10577.36</v>
      </c>
      <c r="E12" s="10">
        <v>22801.96</v>
      </c>
      <c r="F12" s="10">
        <v>30699.059999999998</v>
      </c>
      <c r="G12" s="10">
        <v>4983.24</v>
      </c>
      <c r="H12" s="10"/>
      <c r="I12" s="10">
        <v>5768.68</v>
      </c>
      <c r="J12" s="10">
        <v>61704.33</v>
      </c>
      <c r="K12" s="10">
        <v>15033.27</v>
      </c>
      <c r="L12" s="14">
        <v>151776.04</v>
      </c>
      <c r="M12" s="10">
        <v>64462.009999999995</v>
      </c>
      <c r="N12" s="15">
        <v>216238.05000000002</v>
      </c>
    </row>
    <row r="13" spans="2:20" ht="18" customHeight="1" x14ac:dyDescent="0.25">
      <c r="B13" s="7">
        <v>7</v>
      </c>
      <c r="C13" s="8" t="s">
        <v>19</v>
      </c>
      <c r="D13" s="30">
        <v>16885.75</v>
      </c>
      <c r="E13" s="10">
        <v>8627.06</v>
      </c>
      <c r="F13" s="10">
        <v>5807.49</v>
      </c>
      <c r="G13" s="10">
        <v>1482.5900000000001</v>
      </c>
      <c r="H13" s="10">
        <v>42205.34</v>
      </c>
      <c r="I13" s="10">
        <v>5103.2299999999996</v>
      </c>
      <c r="J13" s="10">
        <v>26240.11</v>
      </c>
      <c r="K13" s="10">
        <v>4560.4799999999996</v>
      </c>
      <c r="L13" s="14">
        <v>110912.05000000002</v>
      </c>
      <c r="M13" s="10">
        <v>40904.060000000005</v>
      </c>
      <c r="N13" s="15">
        <v>151816.10999999999</v>
      </c>
    </row>
    <row r="14" spans="2:20" ht="18" customHeight="1" x14ac:dyDescent="0.25">
      <c r="B14" s="7">
        <v>8</v>
      </c>
      <c r="C14" s="8" t="s">
        <v>20</v>
      </c>
      <c r="D14" s="30"/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/>
      <c r="L14" s="14">
        <v>10212</v>
      </c>
      <c r="M14" s="10">
        <v>0</v>
      </c>
      <c r="N14" s="15">
        <v>10212</v>
      </c>
    </row>
    <row r="15" spans="2:20" ht="18" customHeight="1" x14ac:dyDescent="0.25">
      <c r="B15" s="12">
        <v>9</v>
      </c>
      <c r="C15" s="13" t="s">
        <v>24</v>
      </c>
      <c r="D15" s="31">
        <v>234048.625</v>
      </c>
      <c r="E15" s="14">
        <v>93597.37000000001</v>
      </c>
      <c r="F15" s="14">
        <v>376548.13500000001</v>
      </c>
      <c r="G15" s="14">
        <v>19146.241999999998</v>
      </c>
      <c r="H15" s="14">
        <v>77545.574999999997</v>
      </c>
      <c r="I15" s="14">
        <v>42058.43</v>
      </c>
      <c r="J15" s="14">
        <v>398494.77</v>
      </c>
      <c r="K15" s="14">
        <v>50566.239999999998</v>
      </c>
      <c r="L15" s="14">
        <v>1293423.3870000001</v>
      </c>
      <c r="M15" s="14">
        <v>463702.76</v>
      </c>
      <c r="N15" s="15">
        <v>1757126.1469999999</v>
      </c>
    </row>
    <row r="16" spans="2:20" ht="18" customHeight="1" x14ac:dyDescent="0.25">
      <c r="B16" s="7">
        <v>10</v>
      </c>
      <c r="C16" s="8" t="s">
        <v>21</v>
      </c>
      <c r="D16" s="30">
        <v>8836.64</v>
      </c>
      <c r="E16" s="10">
        <v>13773.8</v>
      </c>
      <c r="F16" s="10">
        <v>16562.7</v>
      </c>
      <c r="G16" s="10">
        <v>3346.04</v>
      </c>
      <c r="H16" s="10"/>
      <c r="I16" s="10">
        <v>19055.046600000001</v>
      </c>
      <c r="J16" s="10"/>
      <c r="K16" s="10">
        <v>5646.491</v>
      </c>
      <c r="L16" s="14">
        <v>68947.717600000004</v>
      </c>
      <c r="M16" s="10">
        <v>9228.67</v>
      </c>
      <c r="N16" s="15">
        <v>78176.387600000002</v>
      </c>
    </row>
    <row r="17" spans="2:14" ht="18" customHeight="1" x14ac:dyDescent="0.25">
      <c r="B17" s="7">
        <v>11</v>
      </c>
      <c r="C17" s="8" t="s">
        <v>22</v>
      </c>
      <c r="D17" s="30">
        <v>451421.82</v>
      </c>
      <c r="E17" s="10">
        <v>544827.78500000003</v>
      </c>
      <c r="F17" s="10">
        <v>298401.99129999999</v>
      </c>
      <c r="G17" s="10">
        <v>111004.83</v>
      </c>
      <c r="H17" s="10">
        <v>259226.93</v>
      </c>
      <c r="I17" s="10">
        <v>184708.37</v>
      </c>
      <c r="J17" s="10">
        <v>29239.05</v>
      </c>
      <c r="K17" s="10">
        <v>82966.260000000009</v>
      </c>
      <c r="L17" s="14">
        <v>1979838.0363</v>
      </c>
      <c r="M17" s="10">
        <v>75994.239999999991</v>
      </c>
      <c r="N17" s="15">
        <v>2055832.2763</v>
      </c>
    </row>
    <row r="18" spans="2:14" ht="18" customHeight="1" x14ac:dyDescent="0.25">
      <c r="B18" s="7">
        <v>12</v>
      </c>
      <c r="C18" s="8" t="s">
        <v>23</v>
      </c>
      <c r="D18" s="30">
        <v>35248.949999999997</v>
      </c>
      <c r="E18" s="10">
        <v>38150.65</v>
      </c>
      <c r="F18" s="10">
        <v>16436.25</v>
      </c>
      <c r="G18" s="10">
        <v>9956</v>
      </c>
      <c r="H18" s="10">
        <v>42151.8</v>
      </c>
      <c r="I18" s="10">
        <v>28052.799999999999</v>
      </c>
      <c r="J18" s="10">
        <v>15883.6</v>
      </c>
      <c r="K18" s="10">
        <v>7160.31</v>
      </c>
      <c r="L18" s="14">
        <v>194151.36</v>
      </c>
      <c r="M18" s="10">
        <v>15957.66</v>
      </c>
      <c r="N18" s="15">
        <v>210109.02</v>
      </c>
    </row>
    <row r="19" spans="2:14" ht="18" customHeight="1" x14ac:dyDescent="0.25">
      <c r="B19" s="12">
        <v>13</v>
      </c>
      <c r="C19" s="13" t="s">
        <v>25</v>
      </c>
      <c r="D19" s="31">
        <v>495507.41000000003</v>
      </c>
      <c r="E19" s="14">
        <v>596752.2350000001</v>
      </c>
      <c r="F19" s="14">
        <v>331400.94130000001</v>
      </c>
      <c r="G19" s="14">
        <v>124306.87</v>
      </c>
      <c r="H19" s="14">
        <v>302916.73000000004</v>
      </c>
      <c r="I19" s="14">
        <v>231464.21659999999</v>
      </c>
      <c r="J19" s="14">
        <v>45311.65</v>
      </c>
      <c r="K19" s="14">
        <v>95410.061000000002</v>
      </c>
      <c r="L19" s="14">
        <v>2242937.1139000002</v>
      </c>
      <c r="M19" s="14">
        <v>101180.57</v>
      </c>
      <c r="N19" s="15">
        <v>2344117.6838999996</v>
      </c>
    </row>
    <row r="20" spans="2:14" ht="18" customHeight="1" x14ac:dyDescent="0.25">
      <c r="B20" s="12">
        <v>14</v>
      </c>
      <c r="C20" s="35" t="s">
        <v>26</v>
      </c>
      <c r="D20" s="29">
        <v>729556.03500000003</v>
      </c>
      <c r="E20" s="27">
        <v>690349.60499999998</v>
      </c>
      <c r="F20" s="27">
        <v>707949.07629999996</v>
      </c>
      <c r="G20" s="27">
        <v>143453.11199999999</v>
      </c>
      <c r="H20" s="27">
        <v>379637.30499999999</v>
      </c>
      <c r="I20" s="27">
        <v>272690.64659999998</v>
      </c>
      <c r="J20" s="27">
        <v>443806.42000000004</v>
      </c>
      <c r="K20" s="27">
        <v>145977.30100000001</v>
      </c>
      <c r="L20" s="27">
        <v>3536360.5009000003</v>
      </c>
      <c r="M20" s="27">
        <v>564883.33000000007</v>
      </c>
      <c r="N20" s="28">
        <v>4101243.8308999999</v>
      </c>
    </row>
    <row r="21" spans="2:14" ht="15.75" x14ac:dyDescent="0.25">
      <c r="B21" s="7">
        <v>15</v>
      </c>
      <c r="C21" s="8" t="s">
        <v>30</v>
      </c>
      <c r="D21" s="30"/>
      <c r="E21" s="10"/>
      <c r="F21" s="10"/>
      <c r="G21" s="10"/>
      <c r="H21" s="10">
        <v>2966</v>
      </c>
      <c r="I21" s="10">
        <v>8501</v>
      </c>
      <c r="J21" s="10"/>
      <c r="K21" s="10">
        <v>567</v>
      </c>
      <c r="L21" s="10">
        <v>14100.06</v>
      </c>
      <c r="M21" s="10"/>
      <c r="N21" s="32">
        <v>16217.06</v>
      </c>
    </row>
    <row r="22" spans="2:14" ht="16.5" thickBot="1" x14ac:dyDescent="0.3">
      <c r="B22" s="16">
        <v>16</v>
      </c>
      <c r="C22" s="26" t="s">
        <v>31</v>
      </c>
      <c r="D22" s="33">
        <v>730107.84499999997</v>
      </c>
      <c r="E22" s="17">
        <v>690422.15500000003</v>
      </c>
      <c r="F22" s="17">
        <v>707996.07629999996</v>
      </c>
      <c r="G22" s="17">
        <v>143457.81200000001</v>
      </c>
      <c r="H22" s="17">
        <v>382603.30499999999</v>
      </c>
      <c r="I22" s="17">
        <v>281191.64659999998</v>
      </c>
      <c r="J22" s="17">
        <v>445196.42000000004</v>
      </c>
      <c r="K22" s="17">
        <v>146544.30100000001</v>
      </c>
      <c r="L22" s="17">
        <v>3550460.5608999999</v>
      </c>
      <c r="M22" s="17">
        <v>567000.33000000007</v>
      </c>
      <c r="N22" s="18">
        <v>4117460.8909</v>
      </c>
    </row>
    <row r="36" ht="18.75" customHeight="1" x14ac:dyDescent="0.25"/>
    <row r="39" ht="30" customHeight="1" x14ac:dyDescent="0.25"/>
    <row r="41" ht="15.75" customHeight="1" x14ac:dyDescent="0.25"/>
    <row r="54" ht="15.75" customHeight="1" x14ac:dyDescent="0.25"/>
    <row r="58" ht="15.75" customHeight="1" x14ac:dyDescent="0.25"/>
    <row r="64" ht="15.75" customHeight="1" x14ac:dyDescent="0.25"/>
    <row r="70" ht="15.75" customHeight="1" x14ac:dyDescent="0.25"/>
    <row r="73" ht="15.7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7" priority="1">
      <formula>LEN(TRIM(D7))=0</formula>
    </cfRule>
  </conditionalFormatting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3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2009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2074.1799999999998</v>
      </c>
      <c r="E7" s="9"/>
      <c r="F7" s="9">
        <v>17151.75</v>
      </c>
      <c r="G7" s="9">
        <v>0</v>
      </c>
      <c r="H7" s="9">
        <v>0</v>
      </c>
      <c r="I7" s="9">
        <v>188.21</v>
      </c>
      <c r="J7" s="9">
        <v>3424.4700000000003</v>
      </c>
      <c r="K7" s="9">
        <v>0</v>
      </c>
      <c r="L7" s="20">
        <v>22983.61</v>
      </c>
      <c r="M7" s="9">
        <v>0</v>
      </c>
      <c r="N7" s="22">
        <v>22983.61</v>
      </c>
    </row>
    <row r="8" spans="2:20" ht="18" customHeight="1" x14ac:dyDescent="0.25">
      <c r="B8" s="7">
        <v>2</v>
      </c>
      <c r="C8" s="8" t="s">
        <v>1</v>
      </c>
      <c r="D8" s="30">
        <v>147995.31</v>
      </c>
      <c r="E8" s="10">
        <v>12946.1</v>
      </c>
      <c r="F8" s="10">
        <v>134851.88</v>
      </c>
      <c r="G8" s="10">
        <v>2793.7999999999997</v>
      </c>
      <c r="H8" s="10">
        <v>21767.29</v>
      </c>
      <c r="I8" s="10">
        <v>18698.759999999998</v>
      </c>
      <c r="J8" s="10">
        <v>207358.6</v>
      </c>
      <c r="K8" s="10">
        <v>14777.710000000001</v>
      </c>
      <c r="L8" s="14">
        <v>561189.45000000007</v>
      </c>
      <c r="M8" s="10">
        <v>110790.06</v>
      </c>
      <c r="N8" s="15">
        <v>671979.51</v>
      </c>
    </row>
    <row r="9" spans="2:20" ht="18" customHeight="1" x14ac:dyDescent="0.25">
      <c r="B9" s="7">
        <v>3</v>
      </c>
      <c r="C9" s="8" t="s">
        <v>18</v>
      </c>
      <c r="D9" s="30">
        <v>34247.729999999996</v>
      </c>
      <c r="E9" s="10">
        <v>8185.59</v>
      </c>
      <c r="F9" s="10">
        <v>11058.24</v>
      </c>
      <c r="G9" s="10">
        <v>267.86</v>
      </c>
      <c r="H9" s="10">
        <v>7850</v>
      </c>
      <c r="I9" s="10">
        <v>1270.1300000000001</v>
      </c>
      <c r="J9" s="10">
        <v>53177.29</v>
      </c>
      <c r="K9" s="10">
        <v>3695.4</v>
      </c>
      <c r="L9" s="14">
        <v>119752.24</v>
      </c>
      <c r="M9" s="10">
        <v>48411.49</v>
      </c>
      <c r="N9" s="15">
        <v>168163.73</v>
      </c>
    </row>
    <row r="10" spans="2:20" ht="18" customHeight="1" x14ac:dyDescent="0.25">
      <c r="B10" s="7">
        <v>4</v>
      </c>
      <c r="C10" s="8" t="s">
        <v>2</v>
      </c>
      <c r="D10" s="30">
        <v>1140.76</v>
      </c>
      <c r="E10" s="10"/>
      <c r="F10" s="10">
        <v>0</v>
      </c>
      <c r="G10" s="10">
        <v>0</v>
      </c>
      <c r="H10" s="10">
        <v>1097</v>
      </c>
      <c r="I10" s="10"/>
      <c r="J10" s="10">
        <v>0</v>
      </c>
      <c r="K10" s="10">
        <v>0</v>
      </c>
      <c r="L10" s="14">
        <v>4567.7</v>
      </c>
      <c r="M10" s="10">
        <v>455</v>
      </c>
      <c r="N10" s="15">
        <v>5022.7</v>
      </c>
    </row>
    <row r="11" spans="2:20" ht="18" customHeight="1" x14ac:dyDescent="0.25">
      <c r="B11" s="7">
        <v>5</v>
      </c>
      <c r="C11" s="8" t="s">
        <v>3</v>
      </c>
      <c r="D11" s="30">
        <v>3335.35</v>
      </c>
      <c r="E11" s="10">
        <v>36960.31</v>
      </c>
      <c r="F11" s="10">
        <v>73226.59</v>
      </c>
      <c r="G11" s="10">
        <v>14317.26</v>
      </c>
      <c r="H11" s="10"/>
      <c r="I11" s="10">
        <v>2443.35</v>
      </c>
      <c r="J11" s="10">
        <v>59090.73</v>
      </c>
      <c r="K11" s="10">
        <v>5966.13</v>
      </c>
      <c r="L11" s="14">
        <v>196004.72</v>
      </c>
      <c r="M11" s="10">
        <v>205022.41</v>
      </c>
      <c r="N11" s="15">
        <v>401027.13</v>
      </c>
    </row>
    <row r="12" spans="2:20" ht="18" customHeight="1" x14ac:dyDescent="0.25">
      <c r="B12" s="7">
        <v>6</v>
      </c>
      <c r="C12" s="8" t="s">
        <v>4</v>
      </c>
      <c r="D12" s="30">
        <v>39280.800000000003</v>
      </c>
      <c r="E12" s="10">
        <v>31389.510000000002</v>
      </c>
      <c r="F12" s="10">
        <v>35929.949999999997</v>
      </c>
      <c r="G12" s="10">
        <v>4596.9830000000002</v>
      </c>
      <c r="H12" s="10">
        <v>1067.1100000000001</v>
      </c>
      <c r="I12" s="10">
        <v>7777.56</v>
      </c>
      <c r="J12" s="10">
        <v>53741.599999999999</v>
      </c>
      <c r="K12" s="10">
        <v>22229.45</v>
      </c>
      <c r="L12" s="14">
        <v>196012.96300000002</v>
      </c>
      <c r="M12" s="10">
        <v>77280.89</v>
      </c>
      <c r="N12" s="15">
        <v>273293.853</v>
      </c>
    </row>
    <row r="13" spans="2:20" ht="18" customHeight="1" x14ac:dyDescent="0.25">
      <c r="B13" s="7">
        <v>7</v>
      </c>
      <c r="C13" s="8" t="s">
        <v>19</v>
      </c>
      <c r="D13" s="30">
        <v>13013.17</v>
      </c>
      <c r="E13" s="10">
        <v>8186.59</v>
      </c>
      <c r="F13" s="10">
        <v>4582.01</v>
      </c>
      <c r="G13" s="10">
        <v>398.97</v>
      </c>
      <c r="H13" s="10">
        <v>42896.44</v>
      </c>
      <c r="I13" s="10">
        <v>5645.58</v>
      </c>
      <c r="J13" s="10">
        <v>35539.83</v>
      </c>
      <c r="K13" s="10">
        <v>1656.49</v>
      </c>
      <c r="L13" s="14">
        <v>111919.08</v>
      </c>
      <c r="M13" s="10">
        <v>15100.702000000001</v>
      </c>
      <c r="N13" s="15">
        <v>127019.78200000001</v>
      </c>
    </row>
    <row r="14" spans="2:20" ht="18" customHeight="1" x14ac:dyDescent="0.25">
      <c r="B14" s="7">
        <v>8</v>
      </c>
      <c r="C14" s="8" t="s">
        <v>20</v>
      </c>
      <c r="D14" s="30"/>
      <c r="E14" s="10">
        <v>0</v>
      </c>
      <c r="F14" s="10">
        <v>0</v>
      </c>
      <c r="G14" s="10">
        <v>0</v>
      </c>
      <c r="H14" s="10"/>
      <c r="I14" s="10"/>
      <c r="J14" s="10"/>
      <c r="K14" s="10"/>
      <c r="L14" s="14"/>
      <c r="M14" s="10"/>
      <c r="N14" s="15"/>
    </row>
    <row r="15" spans="2:20" ht="18" customHeight="1" x14ac:dyDescent="0.25">
      <c r="B15" s="12">
        <v>9</v>
      </c>
      <c r="C15" s="13" t="s">
        <v>24</v>
      </c>
      <c r="D15" s="31">
        <v>241129.3</v>
      </c>
      <c r="E15" s="14">
        <v>99537.040000000008</v>
      </c>
      <c r="F15" s="14">
        <v>276800.42</v>
      </c>
      <c r="G15" s="14">
        <v>22374.873000000003</v>
      </c>
      <c r="H15" s="14">
        <v>76378.840000000011</v>
      </c>
      <c r="I15" s="14">
        <v>36701.590000000004</v>
      </c>
      <c r="J15" s="14">
        <v>416771.52</v>
      </c>
      <c r="K15" s="14">
        <v>50152.18</v>
      </c>
      <c r="L15" s="14">
        <v>1219845.763</v>
      </c>
      <c r="M15" s="14">
        <v>464068.55200000003</v>
      </c>
      <c r="N15" s="15">
        <v>1683914.3149999999</v>
      </c>
    </row>
    <row r="16" spans="2:20" ht="18" customHeight="1" x14ac:dyDescent="0.25">
      <c r="B16" s="7">
        <v>10</v>
      </c>
      <c r="C16" s="8" t="s">
        <v>21</v>
      </c>
      <c r="D16" s="30">
        <v>7726</v>
      </c>
      <c r="E16" s="10">
        <v>2558</v>
      </c>
      <c r="F16" s="10"/>
      <c r="G16" s="10"/>
      <c r="H16" s="10"/>
      <c r="I16" s="10">
        <v>9403</v>
      </c>
      <c r="J16" s="10"/>
      <c r="K16" s="10">
        <v>2540</v>
      </c>
      <c r="L16" s="14">
        <v>29872</v>
      </c>
      <c r="M16" s="10">
        <v>12406.2</v>
      </c>
      <c r="N16" s="15">
        <v>42278.2</v>
      </c>
    </row>
    <row r="17" spans="2:14" ht="18" customHeight="1" x14ac:dyDescent="0.25">
      <c r="B17" s="7">
        <v>11</v>
      </c>
      <c r="C17" s="8" t="s">
        <v>22</v>
      </c>
      <c r="D17" s="30">
        <v>451369</v>
      </c>
      <c r="E17" s="10">
        <v>548920.01</v>
      </c>
      <c r="F17" s="10">
        <v>246469.65</v>
      </c>
      <c r="G17" s="10">
        <v>129976.92000000001</v>
      </c>
      <c r="H17" s="10">
        <v>250944.66999999998</v>
      </c>
      <c r="I17" s="10">
        <v>179147.4</v>
      </c>
      <c r="J17" s="10">
        <v>21560.34</v>
      </c>
      <c r="K17" s="10">
        <v>90668.640000000014</v>
      </c>
      <c r="L17" s="14">
        <v>1919056.6300000001</v>
      </c>
      <c r="M17" s="10">
        <v>108907.98999999999</v>
      </c>
      <c r="N17" s="15">
        <v>2027964.6199999999</v>
      </c>
    </row>
    <row r="18" spans="2:14" ht="18" customHeight="1" x14ac:dyDescent="0.25">
      <c r="B18" s="7">
        <v>12</v>
      </c>
      <c r="C18" s="8" t="s">
        <v>23</v>
      </c>
      <c r="D18" s="30">
        <v>30113.58</v>
      </c>
      <c r="E18" s="10">
        <v>34785.85</v>
      </c>
      <c r="F18" s="10">
        <v>14367.06</v>
      </c>
      <c r="G18" s="10">
        <v>13009.15</v>
      </c>
      <c r="H18" s="10">
        <v>39798.6</v>
      </c>
      <c r="I18" s="10">
        <v>32034.7</v>
      </c>
      <c r="J18" s="10">
        <v>16677.5</v>
      </c>
      <c r="K18" s="10">
        <v>7132</v>
      </c>
      <c r="L18" s="14">
        <v>187918.44</v>
      </c>
      <c r="M18" s="10">
        <v>10094.300000000001</v>
      </c>
      <c r="N18" s="15">
        <v>198012.74000000002</v>
      </c>
    </row>
    <row r="19" spans="2:14" ht="18" customHeight="1" x14ac:dyDescent="0.25">
      <c r="B19" s="12">
        <v>13</v>
      </c>
      <c r="C19" s="13" t="s">
        <v>25</v>
      </c>
      <c r="D19" s="31">
        <v>489208.57999999996</v>
      </c>
      <c r="E19" s="14">
        <v>586263.86</v>
      </c>
      <c r="F19" s="14">
        <v>264528.71000000002</v>
      </c>
      <c r="G19" s="14">
        <v>145199.07</v>
      </c>
      <c r="H19" s="14">
        <v>291855.27</v>
      </c>
      <c r="I19" s="14">
        <v>220585.1</v>
      </c>
      <c r="J19" s="14">
        <v>38865.839999999997</v>
      </c>
      <c r="K19" s="14">
        <v>100340.64000000001</v>
      </c>
      <c r="L19" s="14">
        <v>2136847.0700000003</v>
      </c>
      <c r="M19" s="14">
        <v>131408.49</v>
      </c>
      <c r="N19" s="15">
        <v>2268255.5599999996</v>
      </c>
    </row>
    <row r="20" spans="2:14" ht="18" customHeight="1" x14ac:dyDescent="0.25">
      <c r="B20" s="12">
        <v>14</v>
      </c>
      <c r="C20" s="35" t="s">
        <v>26</v>
      </c>
      <c r="D20" s="29">
        <v>730337.88</v>
      </c>
      <c r="E20" s="27">
        <v>685800.9</v>
      </c>
      <c r="F20" s="27">
        <v>541329.13</v>
      </c>
      <c r="G20" s="27">
        <v>167573.943</v>
      </c>
      <c r="H20" s="27">
        <v>368234.11</v>
      </c>
      <c r="I20" s="27">
        <v>257286.69000000003</v>
      </c>
      <c r="J20" s="27">
        <v>455637.36000000004</v>
      </c>
      <c r="K20" s="27">
        <v>150492.82</v>
      </c>
      <c r="L20" s="27">
        <v>3356692.8330000001</v>
      </c>
      <c r="M20" s="27">
        <v>595477.04200000002</v>
      </c>
      <c r="N20" s="28">
        <v>3952169.875</v>
      </c>
    </row>
    <row r="21" spans="2:14" ht="15.75" x14ac:dyDescent="0.25">
      <c r="B21" s="7">
        <v>15</v>
      </c>
      <c r="C21" s="8" t="s">
        <v>30</v>
      </c>
      <c r="D21" s="30"/>
      <c r="E21" s="10"/>
      <c r="F21" s="10">
        <v>0</v>
      </c>
      <c r="G21" s="10">
        <v>0</v>
      </c>
      <c r="H21" s="10">
        <v>6189</v>
      </c>
      <c r="I21" s="10">
        <v>1284.47</v>
      </c>
      <c r="J21" s="10"/>
      <c r="K21" s="10">
        <v>0</v>
      </c>
      <c r="L21" s="10">
        <v>10309.51</v>
      </c>
      <c r="M21" s="10"/>
      <c r="N21" s="32">
        <v>13063.51</v>
      </c>
    </row>
    <row r="22" spans="2:14" ht="16.5" thickBot="1" x14ac:dyDescent="0.3">
      <c r="B22" s="16">
        <v>16</v>
      </c>
      <c r="C22" s="26" t="s">
        <v>31</v>
      </c>
      <c r="D22" s="33">
        <v>730342.62</v>
      </c>
      <c r="E22" s="17">
        <v>685878.20000000007</v>
      </c>
      <c r="F22" s="17">
        <v>541329.13</v>
      </c>
      <c r="G22" s="17">
        <v>167573.943</v>
      </c>
      <c r="H22" s="17">
        <v>374423.11</v>
      </c>
      <c r="I22" s="17">
        <v>258571.16000000003</v>
      </c>
      <c r="J22" s="17">
        <v>458391.36000000004</v>
      </c>
      <c r="K22" s="17">
        <v>150492.82</v>
      </c>
      <c r="L22" s="17">
        <v>3367002.3430000003</v>
      </c>
      <c r="M22" s="17">
        <v>598231.04200000002</v>
      </c>
      <c r="N22" s="18">
        <v>3965233.3849999998</v>
      </c>
    </row>
    <row r="36" ht="21" customHeight="1" x14ac:dyDescent="0.25"/>
    <row r="39" ht="30" customHeight="1" x14ac:dyDescent="0.25"/>
    <row r="41" ht="15" customHeight="1" x14ac:dyDescent="0.25"/>
    <row r="54" ht="15" customHeight="1" x14ac:dyDescent="0.25"/>
    <row r="58" ht="15" customHeight="1" x14ac:dyDescent="0.25"/>
    <row r="64" ht="15" customHeight="1" x14ac:dyDescent="0.25"/>
    <row r="70" ht="15" customHeight="1" x14ac:dyDescent="0.25"/>
    <row r="73" ht="1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6" priority="1">
      <formula>LEN(TRIM(D7))=0</formula>
    </cfRule>
  </conditionalFormatting>
  <dataValidations count="5">
    <dataValidation type="whole" allowBlank="1" showInputMessage="1" showErrorMessage="1" error="Kérem ide ne írjon adatot, ez a cella autómatikusan összegez! A MÉGSE gombbal lépjen tovább!" promptTitle="Zárplva!" prompt="Kérem ide ne írjon adatot, ez a cella autómatikusan összegez!" sqref="F61">
      <formula1>-45</formula1>
      <formula2>0</formula2>
    </dataValidation>
    <dataValidation type="whole"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53">
      <formula1>-45</formula1>
      <formula2>0</formula2>
    </dataValidation>
    <dataValidation allowBlank="1" showInputMessage="1" showErrorMessage="1" errorTitle="Zárolva!" error="Kérem ide ne írjon adatot, ez a cella autómatikusan összegez! A MÉGSE gombbal lépjen tovább!" promptTitle="Zárolva!" prompt="Kérem ide ne írjon adatot, ez a cella autómatikusan összegez! " sqref="F43"/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" sqref="F66 F56">
      <formula1>-45</formula1>
      <formula2>0</formula2>
    </dataValidation>
    <dataValidation type="whole" allowBlank="1" showInputMessage="1" showErrorMessage="1" error="Kérem ide ne írjon adatot, ez a cella autómatikusan összegez! A MÉGSE gombbal lépjen tovább!" promptTitle="Zárolva!" prompt="Kérem ide ne írjon adatot, ez a cella autómatikusan összegez! " sqref="F69">
      <formula1>-45</formula1>
      <formula2>0</formula2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2008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3031.59</v>
      </c>
      <c r="E7" s="9"/>
      <c r="F7" s="9">
        <v>24343.715</v>
      </c>
      <c r="G7" s="9">
        <v>0</v>
      </c>
      <c r="H7" s="9">
        <v>0</v>
      </c>
      <c r="I7" s="9">
        <v>869.13</v>
      </c>
      <c r="J7" s="9">
        <v>22660.39</v>
      </c>
      <c r="K7" s="9"/>
      <c r="L7" s="20">
        <v>50922.824999999997</v>
      </c>
      <c r="M7" s="9">
        <v>0</v>
      </c>
      <c r="N7" s="22">
        <v>50922.824999999997</v>
      </c>
    </row>
    <row r="8" spans="2:20" ht="18" customHeight="1" x14ac:dyDescent="0.25">
      <c r="B8" s="7">
        <v>2</v>
      </c>
      <c r="C8" s="8" t="s">
        <v>1</v>
      </c>
      <c r="D8" s="30">
        <v>194392.62</v>
      </c>
      <c r="E8" s="10">
        <v>18276.39</v>
      </c>
      <c r="F8" s="10">
        <v>145482.38800000001</v>
      </c>
      <c r="G8" s="10">
        <v>3550.12</v>
      </c>
      <c r="H8" s="10">
        <v>26737.940000000002</v>
      </c>
      <c r="I8" s="10">
        <v>26066.633000000002</v>
      </c>
      <c r="J8" s="10">
        <v>201725.28</v>
      </c>
      <c r="K8" s="10">
        <v>22722.2</v>
      </c>
      <c r="L8" s="14">
        <v>638953.571</v>
      </c>
      <c r="M8" s="10">
        <v>108577</v>
      </c>
      <c r="N8" s="15">
        <v>747530.57100000011</v>
      </c>
    </row>
    <row r="9" spans="2:20" ht="18" customHeight="1" x14ac:dyDescent="0.25">
      <c r="B9" s="7">
        <v>3</v>
      </c>
      <c r="C9" s="8" t="s">
        <v>18</v>
      </c>
      <c r="D9" s="30">
        <v>43496.86</v>
      </c>
      <c r="E9" s="10">
        <v>11936.869999999999</v>
      </c>
      <c r="F9" s="10">
        <v>12838.960000000001</v>
      </c>
      <c r="G9" s="10"/>
      <c r="H9" s="10">
        <v>9276.44</v>
      </c>
      <c r="I9" s="10">
        <v>3905.68</v>
      </c>
      <c r="J9" s="10">
        <v>54038.71</v>
      </c>
      <c r="K9" s="10">
        <v>5521.46</v>
      </c>
      <c r="L9" s="14">
        <v>141370.17000000001</v>
      </c>
      <c r="M9" s="10">
        <v>63265.299999999996</v>
      </c>
      <c r="N9" s="15">
        <v>204635.47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>
        <v>1951</v>
      </c>
      <c r="I10" s="10"/>
      <c r="J10" s="10">
        <v>0</v>
      </c>
      <c r="K10" s="10">
        <v>0</v>
      </c>
      <c r="L10" s="14">
        <v>3722</v>
      </c>
      <c r="M10" s="10"/>
      <c r="N10" s="15">
        <v>4347</v>
      </c>
    </row>
    <row r="11" spans="2:20" ht="18" customHeight="1" x14ac:dyDescent="0.25">
      <c r="B11" s="7">
        <v>5</v>
      </c>
      <c r="C11" s="8" t="s">
        <v>3</v>
      </c>
      <c r="D11" s="30"/>
      <c r="E11" s="10">
        <v>36111.839999999997</v>
      </c>
      <c r="F11" s="10">
        <v>70596.52</v>
      </c>
      <c r="G11" s="10">
        <v>15977.33</v>
      </c>
      <c r="H11" s="10"/>
      <c r="I11" s="10">
        <v>2083.7200000000003</v>
      </c>
      <c r="J11" s="10">
        <v>54643.1</v>
      </c>
      <c r="K11" s="10">
        <v>660.44</v>
      </c>
      <c r="L11" s="14">
        <v>187530.44</v>
      </c>
      <c r="M11" s="10">
        <v>175205.22999999998</v>
      </c>
      <c r="N11" s="15">
        <v>362735.67000000004</v>
      </c>
    </row>
    <row r="12" spans="2:20" ht="18" customHeight="1" x14ac:dyDescent="0.25">
      <c r="B12" s="7">
        <v>6</v>
      </c>
      <c r="C12" s="8" t="s">
        <v>4</v>
      </c>
      <c r="D12" s="30">
        <v>17565.34</v>
      </c>
      <c r="E12" s="10">
        <v>39090.950000000004</v>
      </c>
      <c r="F12" s="10">
        <v>27131.89</v>
      </c>
      <c r="G12" s="10">
        <v>4522.25</v>
      </c>
      <c r="H12" s="10">
        <v>1307</v>
      </c>
      <c r="I12" s="10">
        <v>4199.1499999999996</v>
      </c>
      <c r="J12" s="10">
        <v>45618.390000000007</v>
      </c>
      <c r="K12" s="10">
        <v>20378.02</v>
      </c>
      <c r="L12" s="14">
        <v>159812.99</v>
      </c>
      <c r="M12" s="10">
        <v>79176.37999999999</v>
      </c>
      <c r="N12" s="15">
        <v>238989.37</v>
      </c>
    </row>
    <row r="13" spans="2:20" ht="18" customHeight="1" x14ac:dyDescent="0.25">
      <c r="B13" s="7">
        <v>7</v>
      </c>
      <c r="C13" s="8" t="s">
        <v>19</v>
      </c>
      <c r="D13" s="30">
        <v>13821.6</v>
      </c>
      <c r="E13" s="10">
        <v>8259.19</v>
      </c>
      <c r="F13" s="10">
        <v>5662</v>
      </c>
      <c r="G13" s="10">
        <v>262.56</v>
      </c>
      <c r="H13" s="10">
        <v>51110.32</v>
      </c>
      <c r="I13" s="10">
        <v>4314.8099999999995</v>
      </c>
      <c r="J13" s="10">
        <v>37090.160000000003</v>
      </c>
      <c r="K13" s="10">
        <v>2860.42</v>
      </c>
      <c r="L13" s="14">
        <v>123381.06</v>
      </c>
      <c r="M13" s="10">
        <v>26255.27</v>
      </c>
      <c r="N13" s="15">
        <v>149636.32999999999</v>
      </c>
    </row>
    <row r="14" spans="2:20" ht="18" customHeight="1" x14ac:dyDescent="0.25">
      <c r="B14" s="7">
        <v>8</v>
      </c>
      <c r="C14" s="8" t="s">
        <v>20</v>
      </c>
      <c r="D14" s="3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/>
      <c r="K14" s="10">
        <v>0</v>
      </c>
      <c r="L14" s="14"/>
      <c r="M14" s="10"/>
      <c r="N14" s="15"/>
    </row>
    <row r="15" spans="2:20" ht="18" customHeight="1" x14ac:dyDescent="0.25">
      <c r="B15" s="12">
        <v>9</v>
      </c>
      <c r="C15" s="13" t="s">
        <v>24</v>
      </c>
      <c r="D15" s="31">
        <v>279094.5</v>
      </c>
      <c r="E15" s="14">
        <v>114526.24</v>
      </c>
      <c r="F15" s="14">
        <v>286055.473</v>
      </c>
      <c r="G15" s="14">
        <v>24667.45</v>
      </c>
      <c r="H15" s="14">
        <v>91395.7</v>
      </c>
      <c r="I15" s="14">
        <v>42033.123</v>
      </c>
      <c r="J15" s="14">
        <v>419106.02999999997</v>
      </c>
      <c r="K15" s="14">
        <v>52144.54</v>
      </c>
      <c r="L15" s="14">
        <v>1309023.0560000001</v>
      </c>
      <c r="M15" s="14">
        <v>456709.18</v>
      </c>
      <c r="N15" s="15">
        <v>1765732.2360000003</v>
      </c>
    </row>
    <row r="16" spans="2:20" ht="18" customHeight="1" x14ac:dyDescent="0.25">
      <c r="B16" s="7">
        <v>10</v>
      </c>
      <c r="C16" s="8" t="s">
        <v>21</v>
      </c>
      <c r="D16" s="30"/>
      <c r="E16" s="10"/>
      <c r="F16" s="10"/>
      <c r="G16" s="10"/>
      <c r="H16" s="10"/>
      <c r="I16" s="10">
        <v>7987</v>
      </c>
      <c r="J16" s="10"/>
      <c r="K16" s="10"/>
      <c r="L16" s="14">
        <v>15050</v>
      </c>
      <c r="M16" s="10"/>
      <c r="N16" s="15">
        <v>17794</v>
      </c>
    </row>
    <row r="17" spans="2:14" ht="18" customHeight="1" x14ac:dyDescent="0.25">
      <c r="B17" s="7">
        <v>11</v>
      </c>
      <c r="C17" s="8" t="s">
        <v>22</v>
      </c>
      <c r="D17" s="30">
        <v>440785.33</v>
      </c>
      <c r="E17" s="10">
        <v>500624.96</v>
      </c>
      <c r="F17" s="10">
        <v>203629.38</v>
      </c>
      <c r="G17" s="10">
        <v>113403.05</v>
      </c>
      <c r="H17" s="10">
        <v>222091.73999999996</v>
      </c>
      <c r="I17" s="10">
        <v>151659.42000000001</v>
      </c>
      <c r="J17" s="10">
        <v>26488.46</v>
      </c>
      <c r="K17" s="10">
        <v>66727.8</v>
      </c>
      <c r="L17" s="14">
        <v>1725410.1400000001</v>
      </c>
      <c r="M17" s="10">
        <v>66127.009999999995</v>
      </c>
      <c r="N17" s="15">
        <v>1791537.1500000001</v>
      </c>
    </row>
    <row r="18" spans="2:14" ht="18" customHeight="1" x14ac:dyDescent="0.25">
      <c r="B18" s="7">
        <v>12</v>
      </c>
      <c r="C18" s="8" t="s">
        <v>23</v>
      </c>
      <c r="D18" s="30">
        <v>40026.39</v>
      </c>
      <c r="E18" s="10">
        <v>38570.729999999996</v>
      </c>
      <c r="F18" s="10">
        <v>20092.46</v>
      </c>
      <c r="G18" s="10">
        <v>15954.220000000001</v>
      </c>
      <c r="H18" s="10">
        <v>38362.42</v>
      </c>
      <c r="I18" s="10">
        <v>24270.6</v>
      </c>
      <c r="J18" s="10">
        <v>15128.93</v>
      </c>
      <c r="K18" s="10">
        <v>4773.5</v>
      </c>
      <c r="L18" s="14">
        <v>197179.25000000003</v>
      </c>
      <c r="M18" s="10">
        <v>8531.5999999999985</v>
      </c>
      <c r="N18" s="15">
        <v>205710.85</v>
      </c>
    </row>
    <row r="19" spans="2:14" ht="18" customHeight="1" x14ac:dyDescent="0.25">
      <c r="B19" s="12">
        <v>13</v>
      </c>
      <c r="C19" s="13" t="s">
        <v>25</v>
      </c>
      <c r="D19" s="31">
        <v>482432.72</v>
      </c>
      <c r="E19" s="14">
        <v>539684.68999999994</v>
      </c>
      <c r="F19" s="14">
        <v>224683.84000000003</v>
      </c>
      <c r="G19" s="14">
        <v>129968.26999999999</v>
      </c>
      <c r="H19" s="14">
        <v>260943.15999999997</v>
      </c>
      <c r="I19" s="14">
        <v>183917.02000000002</v>
      </c>
      <c r="J19" s="14">
        <v>42009.39</v>
      </c>
      <c r="K19" s="14">
        <v>74000.300000000017</v>
      </c>
      <c r="L19" s="14">
        <v>1937639.39</v>
      </c>
      <c r="M19" s="14">
        <v>77402.609999999986</v>
      </c>
      <c r="N19" s="15">
        <v>2015041.9999999998</v>
      </c>
    </row>
    <row r="20" spans="2:14" ht="18" customHeight="1" x14ac:dyDescent="0.25">
      <c r="B20" s="12">
        <v>14</v>
      </c>
      <c r="C20" s="35" t="s">
        <v>26</v>
      </c>
      <c r="D20" s="29">
        <v>761527.22000000009</v>
      </c>
      <c r="E20" s="27">
        <v>654210.92999999993</v>
      </c>
      <c r="F20" s="27">
        <v>510739.31300000002</v>
      </c>
      <c r="G20" s="27">
        <v>154635.72</v>
      </c>
      <c r="H20" s="27">
        <v>352338.86</v>
      </c>
      <c r="I20" s="27">
        <v>225950.14300000001</v>
      </c>
      <c r="J20" s="27">
        <v>461115.42</v>
      </c>
      <c r="K20" s="27">
        <v>126144.84</v>
      </c>
      <c r="L20" s="27">
        <v>3246662.446</v>
      </c>
      <c r="M20" s="27">
        <v>534111.78999999992</v>
      </c>
      <c r="N20" s="28">
        <v>3780774.236</v>
      </c>
    </row>
    <row r="21" spans="2:14" ht="15.75" x14ac:dyDescent="0.25">
      <c r="B21" s="7">
        <v>15</v>
      </c>
      <c r="C21" s="8" t="s">
        <v>30</v>
      </c>
      <c r="D21" s="30"/>
      <c r="E21" s="10"/>
      <c r="F21" s="10"/>
      <c r="G21" s="10">
        <v>0</v>
      </c>
      <c r="H21" s="10">
        <v>0</v>
      </c>
      <c r="I21" s="10">
        <v>1198.08</v>
      </c>
      <c r="J21" s="10"/>
      <c r="K21" s="10">
        <v>0</v>
      </c>
      <c r="L21" s="10">
        <v>2192.92</v>
      </c>
      <c r="M21" s="10"/>
      <c r="N21" s="32">
        <v>3070.92</v>
      </c>
    </row>
    <row r="22" spans="2:14" ht="16.5" thickBot="1" x14ac:dyDescent="0.3">
      <c r="B22" s="16">
        <v>16</v>
      </c>
      <c r="C22" s="26" t="s">
        <v>31</v>
      </c>
      <c r="D22" s="33">
        <v>761528.22000000009</v>
      </c>
      <c r="E22" s="17">
        <v>654276.7699999999</v>
      </c>
      <c r="F22" s="17">
        <v>510788.31300000002</v>
      </c>
      <c r="G22" s="17">
        <v>154635.72</v>
      </c>
      <c r="H22" s="17">
        <v>352338.86</v>
      </c>
      <c r="I22" s="17">
        <v>227148.223</v>
      </c>
      <c r="J22" s="17">
        <v>461994.42</v>
      </c>
      <c r="K22" s="17">
        <v>126144.84</v>
      </c>
      <c r="L22" s="17">
        <v>3248855.3659999999</v>
      </c>
      <c r="M22" s="17">
        <v>534989.78999999992</v>
      </c>
      <c r="N22" s="18">
        <v>3783845.156</v>
      </c>
    </row>
    <row r="35" ht="21" customHeight="1" x14ac:dyDescent="0.25"/>
    <row r="38" ht="33" customHeight="1" x14ac:dyDescent="0.25"/>
    <row r="40" ht="15" customHeight="1" x14ac:dyDescent="0.25"/>
    <row r="53" ht="15" customHeight="1" x14ac:dyDescent="0.25"/>
    <row r="57" ht="15" customHeight="1" x14ac:dyDescent="0.25"/>
    <row r="63" ht="15" customHeight="1" x14ac:dyDescent="0.25"/>
    <row r="69" ht="15" customHeight="1" x14ac:dyDescent="0.25"/>
    <row r="72" ht="1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5" priority="1">
      <formula>LEN(TRIM(D7))=0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92"/>
  <sheetViews>
    <sheetView zoomScaleNormal="100"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18" width="11.7109375" customWidth="1"/>
  </cols>
  <sheetData>
    <row r="1" spans="2:20" ht="15.75" thickBot="1" x14ac:dyDescent="0.3"/>
    <row r="2" spans="2:20" ht="50.1" customHeight="1" thickBo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7"/>
      <c r="O2" s="24"/>
      <c r="P2" s="24"/>
      <c r="Q2" s="23"/>
      <c r="R2" s="23"/>
      <c r="S2" s="23"/>
      <c r="T2" s="23"/>
    </row>
    <row r="3" spans="2:20" ht="21.75" thickBot="1" x14ac:dyDescent="0.3">
      <c r="B3" s="71">
        <v>2007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25"/>
      <c r="P3" s="25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25"/>
      <c r="P4" s="25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14</v>
      </c>
      <c r="K5" s="4" t="s">
        <v>15</v>
      </c>
      <c r="L5" s="19" t="s">
        <v>16</v>
      </c>
      <c r="M5" s="3" t="s">
        <v>5</v>
      </c>
      <c r="N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70"/>
      <c r="O6" s="37"/>
      <c r="P6" s="37"/>
    </row>
    <row r="7" spans="2:20" ht="18" customHeight="1" x14ac:dyDescent="0.25">
      <c r="B7" s="5">
        <v>1</v>
      </c>
      <c r="C7" s="6" t="s">
        <v>0</v>
      </c>
      <c r="D7" s="34">
        <v>2697.38</v>
      </c>
      <c r="E7" s="9"/>
      <c r="F7" s="9">
        <v>24648.94</v>
      </c>
      <c r="G7" s="9">
        <v>0</v>
      </c>
      <c r="H7" s="9">
        <v>0</v>
      </c>
      <c r="I7" s="9">
        <v>329.35</v>
      </c>
      <c r="J7" s="9">
        <v>7298.65</v>
      </c>
      <c r="K7" s="9"/>
      <c r="L7" s="20">
        <v>35045.39</v>
      </c>
      <c r="M7" s="9">
        <v>0</v>
      </c>
      <c r="N7" s="22">
        <v>35045.39</v>
      </c>
    </row>
    <row r="8" spans="2:20" ht="18" customHeight="1" x14ac:dyDescent="0.25">
      <c r="B8" s="7">
        <v>2</v>
      </c>
      <c r="C8" s="8" t="s">
        <v>1</v>
      </c>
      <c r="D8" s="30">
        <v>181241.38</v>
      </c>
      <c r="E8" s="10">
        <v>15874.019999999999</v>
      </c>
      <c r="F8" s="10">
        <v>135895.05000000002</v>
      </c>
      <c r="G8" s="10">
        <v>4673.2700000000004</v>
      </c>
      <c r="H8" s="10">
        <v>29141.37</v>
      </c>
      <c r="I8" s="10">
        <v>27873.481000000003</v>
      </c>
      <c r="J8" s="10">
        <v>208398.85</v>
      </c>
      <c r="K8" s="10">
        <v>23480.5</v>
      </c>
      <c r="L8" s="14">
        <v>626577.92099999986</v>
      </c>
      <c r="M8" s="10">
        <v>120933.23000000001</v>
      </c>
      <c r="N8" s="15">
        <v>747511.15099999995</v>
      </c>
    </row>
    <row r="9" spans="2:20" ht="18" customHeight="1" x14ac:dyDescent="0.25">
      <c r="B9" s="7">
        <v>3</v>
      </c>
      <c r="C9" s="8" t="s">
        <v>18</v>
      </c>
      <c r="D9" s="30">
        <v>34385.65</v>
      </c>
      <c r="E9" s="10">
        <v>10775.58</v>
      </c>
      <c r="F9" s="10">
        <v>10704.04</v>
      </c>
      <c r="G9" s="10">
        <v>485.09</v>
      </c>
      <c r="H9" s="10">
        <v>7874.02</v>
      </c>
      <c r="I9" s="10">
        <v>4289.32</v>
      </c>
      <c r="J9" s="10">
        <v>51216.55</v>
      </c>
      <c r="K9" s="10">
        <v>3676.74</v>
      </c>
      <c r="L9" s="14">
        <v>123406.99</v>
      </c>
      <c r="M9" s="10">
        <v>74208.95</v>
      </c>
      <c r="N9" s="15">
        <v>197615.94</v>
      </c>
    </row>
    <row r="10" spans="2:20" ht="18" customHeight="1" x14ac:dyDescent="0.25">
      <c r="B10" s="7">
        <v>4</v>
      </c>
      <c r="C10" s="8" t="s">
        <v>2</v>
      </c>
      <c r="D10" s="30"/>
      <c r="E10" s="10"/>
      <c r="F10" s="10">
        <v>0</v>
      </c>
      <c r="G10" s="10">
        <v>0</v>
      </c>
      <c r="H10" s="10">
        <v>3366</v>
      </c>
      <c r="I10" s="10">
        <v>988</v>
      </c>
      <c r="J10" s="10">
        <v>0</v>
      </c>
      <c r="K10" s="10">
        <v>0</v>
      </c>
      <c r="L10" s="14">
        <v>5340</v>
      </c>
      <c r="M10" s="10"/>
      <c r="N10" s="15">
        <v>5889</v>
      </c>
    </row>
    <row r="11" spans="2:20" ht="18" customHeight="1" x14ac:dyDescent="0.25">
      <c r="B11" s="7">
        <v>5</v>
      </c>
      <c r="C11" s="8" t="s">
        <v>3</v>
      </c>
      <c r="D11" s="30"/>
      <c r="E11" s="10">
        <v>15315.079999999998</v>
      </c>
      <c r="F11" s="10"/>
      <c r="G11" s="10">
        <v>10512.53</v>
      </c>
      <c r="H11" s="10"/>
      <c r="I11" s="10"/>
      <c r="J11" s="10">
        <v>58953.770000000004</v>
      </c>
      <c r="K11" s="10">
        <v>1877.73</v>
      </c>
      <c r="L11" s="14">
        <v>120082.02</v>
      </c>
      <c r="M11" s="10">
        <v>183560.51</v>
      </c>
      <c r="N11" s="15">
        <v>303642.52999999997</v>
      </c>
    </row>
    <row r="12" spans="2:20" ht="18" customHeight="1" x14ac:dyDescent="0.25">
      <c r="B12" s="7">
        <v>6</v>
      </c>
      <c r="C12" s="8" t="s">
        <v>4</v>
      </c>
      <c r="D12" s="30">
        <v>5845.25</v>
      </c>
      <c r="E12" s="10">
        <v>28443</v>
      </c>
      <c r="F12" s="10">
        <v>40397.729999999996</v>
      </c>
      <c r="G12" s="10">
        <v>5730.2199999999993</v>
      </c>
      <c r="H12" s="10">
        <v>94.6</v>
      </c>
      <c r="I12" s="10">
        <v>36092.490000000005</v>
      </c>
      <c r="J12" s="10">
        <v>45862.49</v>
      </c>
      <c r="K12" s="10">
        <v>23302.5</v>
      </c>
      <c r="L12" s="14">
        <v>185768.28</v>
      </c>
      <c r="M12" s="10">
        <v>83273.59</v>
      </c>
      <c r="N12" s="15">
        <v>269041.87</v>
      </c>
    </row>
    <row r="13" spans="2:20" ht="18" customHeight="1" x14ac:dyDescent="0.25">
      <c r="B13" s="7">
        <v>7</v>
      </c>
      <c r="C13" s="8" t="s">
        <v>19</v>
      </c>
      <c r="D13" s="30">
        <v>21996.23</v>
      </c>
      <c r="E13" s="10">
        <v>1022.3399999999999</v>
      </c>
      <c r="F13" s="10">
        <v>6049.29</v>
      </c>
      <c r="G13" s="10">
        <v>372.22</v>
      </c>
      <c r="H13" s="10">
        <v>53399.087999999996</v>
      </c>
      <c r="I13" s="10">
        <v>8157.5829999999996</v>
      </c>
      <c r="J13" s="10">
        <v>32263.73</v>
      </c>
      <c r="K13" s="10">
        <v>3157.7179999999998</v>
      </c>
      <c r="L13" s="14">
        <v>126418.19900000001</v>
      </c>
      <c r="M13" s="10">
        <v>28308.86</v>
      </c>
      <c r="N13" s="15">
        <v>154727.05900000001</v>
      </c>
    </row>
    <row r="14" spans="2:20" ht="18" customHeight="1" x14ac:dyDescent="0.25">
      <c r="B14" s="7">
        <v>8</v>
      </c>
      <c r="C14" s="8" t="s">
        <v>20</v>
      </c>
      <c r="D14" s="3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/>
      <c r="K14" s="10">
        <v>0</v>
      </c>
      <c r="L14" s="14"/>
      <c r="M14" s="10"/>
      <c r="N14" s="15"/>
    </row>
    <row r="15" spans="2:20" ht="18" customHeight="1" x14ac:dyDescent="0.25">
      <c r="B15" s="12">
        <v>9</v>
      </c>
      <c r="C15" s="13" t="s">
        <v>24</v>
      </c>
      <c r="D15" s="31">
        <v>250070.89</v>
      </c>
      <c r="E15" s="14">
        <v>72140.09</v>
      </c>
      <c r="F15" s="14">
        <v>244038.53</v>
      </c>
      <c r="G15" s="14">
        <v>21773.329999999998</v>
      </c>
      <c r="H15" s="14">
        <v>93986.077999999994</v>
      </c>
      <c r="I15" s="14">
        <v>81076.653999999995</v>
      </c>
      <c r="J15" s="14">
        <v>406519.93</v>
      </c>
      <c r="K15" s="14">
        <v>55559.188000000002</v>
      </c>
      <c r="L15" s="14">
        <v>1225164.6900000002</v>
      </c>
      <c r="M15" s="14">
        <v>495390.97000000003</v>
      </c>
      <c r="N15" s="15">
        <v>1720555.66</v>
      </c>
    </row>
    <row r="16" spans="2:20" ht="18" customHeight="1" x14ac:dyDescent="0.25">
      <c r="B16" s="7">
        <v>10</v>
      </c>
      <c r="C16" s="8" t="s">
        <v>21</v>
      </c>
      <c r="D16" s="30"/>
      <c r="E16" s="10">
        <v>0</v>
      </c>
      <c r="F16" s="10">
        <v>0</v>
      </c>
      <c r="G16" s="10"/>
      <c r="H16" s="10">
        <v>0</v>
      </c>
      <c r="I16" s="10">
        <v>4452.0684999999994</v>
      </c>
      <c r="J16" s="10"/>
      <c r="K16" s="10"/>
      <c r="L16" s="14">
        <v>4945.5684999999994</v>
      </c>
      <c r="M16" s="10"/>
      <c r="N16" s="15">
        <v>7430.5684999999994</v>
      </c>
    </row>
    <row r="17" spans="2:14" ht="18" customHeight="1" x14ac:dyDescent="0.25">
      <c r="B17" s="7">
        <v>11</v>
      </c>
      <c r="C17" s="8" t="s">
        <v>22</v>
      </c>
      <c r="D17" s="30">
        <v>411662.97</v>
      </c>
      <c r="E17" s="10">
        <v>492573.64999999997</v>
      </c>
      <c r="F17" s="10">
        <v>210407.66</v>
      </c>
      <c r="G17" s="10">
        <v>122735.24</v>
      </c>
      <c r="H17" s="10">
        <v>218245.46400000001</v>
      </c>
      <c r="I17" s="10">
        <v>194123.39</v>
      </c>
      <c r="J17" s="10">
        <v>24916.420000000002</v>
      </c>
      <c r="K17" s="10">
        <v>69859.95</v>
      </c>
      <c r="L17" s="14">
        <v>1744524.7439999997</v>
      </c>
      <c r="M17" s="10">
        <v>70506.11</v>
      </c>
      <c r="N17" s="15">
        <v>1815030.8540000001</v>
      </c>
    </row>
    <row r="18" spans="2:14" ht="18" customHeight="1" x14ac:dyDescent="0.25">
      <c r="B18" s="7">
        <v>12</v>
      </c>
      <c r="C18" s="8" t="s">
        <v>23</v>
      </c>
      <c r="D18" s="30">
        <v>34985.199999999997</v>
      </c>
      <c r="E18" s="10">
        <v>31869.45</v>
      </c>
      <c r="F18" s="10">
        <v>15275.1</v>
      </c>
      <c r="G18" s="10">
        <v>15373.65</v>
      </c>
      <c r="H18" s="10">
        <v>33243.119999999995</v>
      </c>
      <c r="I18" s="10">
        <v>22844.6</v>
      </c>
      <c r="J18" s="10">
        <v>12146.4</v>
      </c>
      <c r="K18" s="10">
        <v>4762.5</v>
      </c>
      <c r="L18" s="14">
        <v>170500.02000000002</v>
      </c>
      <c r="M18" s="10">
        <v>9257.7000000000007</v>
      </c>
      <c r="N18" s="15">
        <v>179757.72000000003</v>
      </c>
    </row>
    <row r="19" spans="2:14" ht="18" customHeight="1" x14ac:dyDescent="0.25">
      <c r="B19" s="12">
        <v>13</v>
      </c>
      <c r="C19" s="13" t="s">
        <v>25</v>
      </c>
      <c r="D19" s="31">
        <v>446698.17</v>
      </c>
      <c r="E19" s="14">
        <v>524443.1</v>
      </c>
      <c r="F19" s="14">
        <v>225682.76</v>
      </c>
      <c r="G19" s="14">
        <v>138188.88999999998</v>
      </c>
      <c r="H19" s="14">
        <v>251488.584</v>
      </c>
      <c r="I19" s="14">
        <v>221420.05850000001</v>
      </c>
      <c r="J19" s="14">
        <v>37192.82</v>
      </c>
      <c r="K19" s="14">
        <v>74855.95</v>
      </c>
      <c r="L19" s="14">
        <v>1919970.3325</v>
      </c>
      <c r="M19" s="14">
        <v>82248.810000000012</v>
      </c>
      <c r="N19" s="15">
        <v>2002219.1425000001</v>
      </c>
    </row>
    <row r="20" spans="2:14" ht="18" customHeight="1" x14ac:dyDescent="0.25">
      <c r="B20" s="12">
        <v>14</v>
      </c>
      <c r="C20" s="35" t="s">
        <v>26</v>
      </c>
      <c r="D20" s="29">
        <v>696769.06</v>
      </c>
      <c r="E20" s="27">
        <v>596583.19000000006</v>
      </c>
      <c r="F20" s="27">
        <v>469721.29</v>
      </c>
      <c r="G20" s="27">
        <v>159962.22</v>
      </c>
      <c r="H20" s="27">
        <v>345474.66200000001</v>
      </c>
      <c r="I20" s="27">
        <v>302496.71250000002</v>
      </c>
      <c r="J20" s="27">
        <v>443712.75</v>
      </c>
      <c r="K20" s="27">
        <v>130415.13800000001</v>
      </c>
      <c r="L20" s="27">
        <v>3145135.0225</v>
      </c>
      <c r="M20" s="27">
        <v>577639.78</v>
      </c>
      <c r="N20" s="28">
        <v>3722774.8024999998</v>
      </c>
    </row>
    <row r="21" spans="2:14" ht="15.75" x14ac:dyDescent="0.25">
      <c r="B21" s="7">
        <v>15</v>
      </c>
      <c r="C21" s="8" t="s">
        <v>30</v>
      </c>
      <c r="D21" s="30"/>
      <c r="E21" s="10"/>
      <c r="F21" s="10"/>
      <c r="G21" s="10"/>
      <c r="H21" s="10"/>
      <c r="I21" s="10">
        <v>369</v>
      </c>
      <c r="J21" s="10"/>
      <c r="K21" s="10">
        <v>0</v>
      </c>
      <c r="L21" s="10">
        <v>612.68000000000006</v>
      </c>
      <c r="M21" s="10"/>
      <c r="N21" s="32">
        <v>712.03</v>
      </c>
    </row>
    <row r="22" spans="2:14" ht="16.5" thickBot="1" x14ac:dyDescent="0.3">
      <c r="B22" s="16">
        <v>16</v>
      </c>
      <c r="C22" s="26" t="s">
        <v>31</v>
      </c>
      <c r="D22" s="33">
        <v>696793.06</v>
      </c>
      <c r="E22" s="17">
        <v>596618.19000000006</v>
      </c>
      <c r="F22" s="17">
        <v>469772.29</v>
      </c>
      <c r="G22" s="17">
        <v>159993.22</v>
      </c>
      <c r="H22" s="17">
        <v>345477.66200000001</v>
      </c>
      <c r="I22" s="17">
        <v>302865.71250000002</v>
      </c>
      <c r="J22" s="17">
        <v>443812.43</v>
      </c>
      <c r="K22" s="17">
        <v>130415.13800000001</v>
      </c>
      <c r="L22" s="17">
        <v>3145747.7024999997</v>
      </c>
      <c r="M22" s="17">
        <v>577739.13</v>
      </c>
      <c r="N22" s="18">
        <v>3723486.8325</v>
      </c>
    </row>
    <row r="37" ht="21" customHeight="1" x14ac:dyDescent="0.25"/>
    <row r="40" ht="17.25" customHeight="1" x14ac:dyDescent="0.25"/>
    <row r="44" ht="19.5" customHeight="1" x14ac:dyDescent="0.25"/>
    <row r="47" ht="15" customHeight="1" x14ac:dyDescent="0.25"/>
    <row r="48" ht="15" customHeight="1" x14ac:dyDescent="0.25"/>
    <row r="49" ht="15.75" customHeight="1" x14ac:dyDescent="0.25"/>
    <row r="50" ht="16.5" customHeight="1" x14ac:dyDescent="0.25"/>
    <row r="51" ht="16.5" customHeight="1" x14ac:dyDescent="0.25"/>
    <row r="52" ht="16.5" customHeight="1" x14ac:dyDescent="0.25"/>
    <row r="53" ht="16.5" customHeight="1" x14ac:dyDescent="0.25"/>
    <row r="54" ht="16.5" customHeight="1" x14ac:dyDescent="0.25"/>
    <row r="55" ht="15" customHeight="1" x14ac:dyDescent="0.25"/>
    <row r="56" ht="15" customHeight="1" x14ac:dyDescent="0.25"/>
    <row r="57" ht="15.75" customHeight="1" x14ac:dyDescent="0.25"/>
    <row r="58" ht="15" customHeight="1" x14ac:dyDescent="0.25"/>
    <row r="59" ht="15.75" customHeight="1" x14ac:dyDescent="0.25"/>
    <row r="60" ht="15" customHeight="1" x14ac:dyDescent="0.25"/>
    <row r="61" ht="15" customHeight="1" x14ac:dyDescent="0.25"/>
    <row r="62" ht="15.75" customHeight="1" x14ac:dyDescent="0.25"/>
    <row r="63" ht="16.5" customHeight="1" x14ac:dyDescent="0.25"/>
    <row r="64" ht="45.75" customHeight="1" x14ac:dyDescent="0.25"/>
    <row r="67" ht="16.5" customHeight="1" x14ac:dyDescent="0.25"/>
    <row r="68" ht="24" customHeight="1" x14ac:dyDescent="0.25"/>
    <row r="72" ht="16.5" customHeight="1" x14ac:dyDescent="0.25"/>
    <row r="73" ht="17.25" customHeight="1" x14ac:dyDescent="0.25"/>
    <row r="76" ht="16.5" customHeight="1" x14ac:dyDescent="0.25"/>
    <row r="79" ht="15.75" customHeight="1" x14ac:dyDescent="0.25"/>
    <row r="80" ht="16.5" customHeight="1" x14ac:dyDescent="0.25"/>
    <row r="81" ht="16.5" customHeight="1" x14ac:dyDescent="0.25"/>
    <row r="82" ht="16.5" customHeight="1" x14ac:dyDescent="0.25"/>
    <row r="85" ht="69" customHeight="1" x14ac:dyDescent="0.25"/>
    <row r="86" ht="30.75" customHeight="1" x14ac:dyDescent="0.25"/>
    <row r="87" ht="30.75" customHeight="1" x14ac:dyDescent="0.25"/>
    <row r="88" ht="30.75" customHeight="1" x14ac:dyDescent="0.25"/>
    <row r="89" ht="16.5" customHeight="1" x14ac:dyDescent="0.25"/>
    <row r="90" ht="16.5" customHeight="1" x14ac:dyDescent="0.25"/>
    <row r="91" ht="16.5" customHeight="1" x14ac:dyDescent="0.25"/>
    <row r="92" ht="16.5" customHeight="1" x14ac:dyDescent="0.25"/>
  </sheetData>
  <mergeCells count="5">
    <mergeCell ref="B2:N2"/>
    <mergeCell ref="B3:N3"/>
    <mergeCell ref="B5:B6"/>
    <mergeCell ref="C5:C6"/>
    <mergeCell ref="D6:N6"/>
  </mergeCells>
  <conditionalFormatting sqref="D7:N22">
    <cfRule type="containsBlanks" dxfId="4" priority="1">
      <formula>LEN(TRIM(D7))=0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tabSelected="1" workbookViewId="0">
      <selection activeCell="F27" sqref="F27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2024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2" t="s">
        <v>32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2:20" ht="18" customHeight="1" x14ac:dyDescent="0.25">
      <c r="B7" s="5">
        <v>1</v>
      </c>
      <c r="C7" s="6" t="s">
        <v>0</v>
      </c>
      <c r="D7" s="38">
        <v>1932.68</v>
      </c>
      <c r="E7" s="9"/>
      <c r="F7" s="9">
        <v>9846.340000000002</v>
      </c>
      <c r="G7" s="9">
        <v>0</v>
      </c>
      <c r="H7" s="9"/>
      <c r="I7" s="9">
        <v>0</v>
      </c>
      <c r="J7" s="9">
        <v>61291.019</v>
      </c>
      <c r="K7" s="9">
        <v>0</v>
      </c>
      <c r="L7" s="9">
        <v>0</v>
      </c>
      <c r="M7" s="9">
        <v>0</v>
      </c>
      <c r="N7" s="20">
        <v>73122.789000000004</v>
      </c>
      <c r="O7" s="9">
        <v>0</v>
      </c>
      <c r="P7" s="22">
        <v>73122.789000000004</v>
      </c>
    </row>
    <row r="8" spans="2:20" ht="18" customHeight="1" x14ac:dyDescent="0.25">
      <c r="B8" s="7">
        <v>2</v>
      </c>
      <c r="C8" s="8" t="s">
        <v>1</v>
      </c>
      <c r="D8" s="39">
        <v>122620.66700000002</v>
      </c>
      <c r="E8" s="10">
        <v>7156.41</v>
      </c>
      <c r="F8" s="10">
        <v>92568.807999999975</v>
      </c>
      <c r="G8" s="10">
        <v>1380.31</v>
      </c>
      <c r="H8" s="10">
        <v>10890.414000000001</v>
      </c>
      <c r="I8" s="10">
        <v>19439.260310463869</v>
      </c>
      <c r="J8" s="10">
        <v>164060.35999999999</v>
      </c>
      <c r="K8" s="10">
        <v>16510.505999999998</v>
      </c>
      <c r="L8" s="10">
        <v>774.55099999999993</v>
      </c>
      <c r="M8" s="10">
        <v>12071.462999999998</v>
      </c>
      <c r="N8" s="14">
        <v>447472.74931046384</v>
      </c>
      <c r="O8" s="10">
        <v>128954.41200000001</v>
      </c>
      <c r="P8" s="15">
        <v>576427.16131046391</v>
      </c>
      <c r="Q8" s="11"/>
    </row>
    <row r="9" spans="2:20" ht="18" customHeight="1" x14ac:dyDescent="0.25">
      <c r="B9" s="7">
        <v>3</v>
      </c>
      <c r="C9" s="8" t="s">
        <v>18</v>
      </c>
      <c r="D9" s="39">
        <v>31668.296999999995</v>
      </c>
      <c r="E9" s="10">
        <v>470.91999999999996</v>
      </c>
      <c r="F9" s="10">
        <v>7097</v>
      </c>
      <c r="G9" s="10">
        <v>68.36</v>
      </c>
      <c r="H9" s="10">
        <v>13653.099</v>
      </c>
      <c r="I9" s="10">
        <v>1772.2635823300566</v>
      </c>
      <c r="J9" s="10">
        <v>21543.41</v>
      </c>
      <c r="K9" s="10">
        <v>6860.5089999999991</v>
      </c>
      <c r="L9" s="10"/>
      <c r="M9" s="10">
        <v>18020.375000000004</v>
      </c>
      <c r="N9" s="14">
        <v>101157.48358233005</v>
      </c>
      <c r="O9" s="10">
        <v>39360.677999999993</v>
      </c>
      <c r="P9" s="15">
        <v>140518.16158233004</v>
      </c>
      <c r="Q9" s="11"/>
    </row>
    <row r="10" spans="2:20" ht="18" customHeight="1" x14ac:dyDescent="0.25">
      <c r="B10" s="7">
        <v>4</v>
      </c>
      <c r="C10" s="8" t="s">
        <v>2</v>
      </c>
      <c r="D10" s="39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v>0</v>
      </c>
      <c r="O10" s="10">
        <v>0</v>
      </c>
      <c r="P10" s="15">
        <v>0</v>
      </c>
      <c r="Q10" s="11"/>
    </row>
    <row r="11" spans="2:20" ht="18" customHeight="1" x14ac:dyDescent="0.25">
      <c r="B11" s="7">
        <v>5</v>
      </c>
      <c r="C11" s="8" t="s">
        <v>3</v>
      </c>
      <c r="D11" s="39">
        <v>6222.14</v>
      </c>
      <c r="E11" s="10">
        <v>14268.710000000003</v>
      </c>
      <c r="F11" s="10">
        <v>8620.6450000000004</v>
      </c>
      <c r="G11" s="10">
        <v>2390.33</v>
      </c>
      <c r="H11" s="10">
        <v>0</v>
      </c>
      <c r="I11" s="10">
        <v>1746.8266488347581</v>
      </c>
      <c r="J11" s="10">
        <v>17975.047000000002</v>
      </c>
      <c r="K11" s="10">
        <v>43299.542000000001</v>
      </c>
      <c r="L11" s="10">
        <v>0</v>
      </c>
      <c r="M11" s="10"/>
      <c r="N11" s="14">
        <v>94609.240648834762</v>
      </c>
      <c r="O11" s="10">
        <v>105209.351</v>
      </c>
      <c r="P11" s="15">
        <v>199818.59164883476</v>
      </c>
      <c r="Q11" s="11"/>
    </row>
    <row r="12" spans="2:20" ht="18" customHeight="1" x14ac:dyDescent="0.25">
      <c r="B12" s="7">
        <v>6</v>
      </c>
      <c r="C12" s="8" t="s">
        <v>4</v>
      </c>
      <c r="D12" s="39">
        <v>12086.560000000001</v>
      </c>
      <c r="E12" s="10">
        <v>11185.670000000004</v>
      </c>
      <c r="F12" s="10">
        <v>51541.409999999982</v>
      </c>
      <c r="G12" s="10">
        <v>10251.899999999998</v>
      </c>
      <c r="H12" s="10">
        <v>326.08499999999998</v>
      </c>
      <c r="I12" s="10">
        <v>9045.6837184391261</v>
      </c>
      <c r="J12" s="10">
        <v>65316.455999999998</v>
      </c>
      <c r="K12" s="10">
        <v>29872.287</v>
      </c>
      <c r="L12" s="10">
        <v>14830.047999999999</v>
      </c>
      <c r="M12" s="10"/>
      <c r="N12" s="14">
        <v>224019.19371843911</v>
      </c>
      <c r="O12" s="10">
        <v>319758.36399999994</v>
      </c>
      <c r="P12" s="15">
        <v>543777.55771843903</v>
      </c>
      <c r="Q12" s="11"/>
    </row>
    <row r="13" spans="2:20" ht="18" customHeight="1" x14ac:dyDescent="0.25">
      <c r="B13" s="7">
        <v>7</v>
      </c>
      <c r="C13" s="8" t="s">
        <v>19</v>
      </c>
      <c r="D13" s="39">
        <v>4216.9829999999993</v>
      </c>
      <c r="E13" s="10">
        <v>0</v>
      </c>
      <c r="F13" s="10">
        <v>1275.3500000000001</v>
      </c>
      <c r="G13" s="10"/>
      <c r="H13" s="10">
        <v>34332.404000000002</v>
      </c>
      <c r="I13" s="10">
        <v>1355.0163341254311</v>
      </c>
      <c r="J13" s="10">
        <v>883.15200000000004</v>
      </c>
      <c r="K13" s="10">
        <v>824.48900000000003</v>
      </c>
      <c r="L13" s="10">
        <v>0</v>
      </c>
      <c r="M13" s="10">
        <v>785.1149999999999</v>
      </c>
      <c r="N13" s="14">
        <v>43675.509334125432</v>
      </c>
      <c r="O13" s="10">
        <v>17020.09</v>
      </c>
      <c r="P13" s="15">
        <v>60695.599334125436</v>
      </c>
      <c r="Q13" s="11"/>
    </row>
    <row r="14" spans="2:20" ht="18" customHeight="1" x14ac:dyDescent="0.25">
      <c r="B14" s="7">
        <v>8</v>
      </c>
      <c r="C14" s="8" t="s">
        <v>20</v>
      </c>
      <c r="D14" s="39"/>
      <c r="E14" s="10"/>
      <c r="F14" s="10"/>
      <c r="G14" s="10"/>
      <c r="H14" s="10"/>
      <c r="I14" s="10"/>
      <c r="J14" s="10">
        <v>0</v>
      </c>
      <c r="K14" s="10"/>
      <c r="L14" s="10">
        <v>0</v>
      </c>
      <c r="M14" s="10"/>
      <c r="N14" s="14"/>
      <c r="O14" s="10"/>
      <c r="P14" s="15"/>
      <c r="Q14" s="11"/>
    </row>
    <row r="15" spans="2:20" ht="18" customHeight="1" x14ac:dyDescent="0.25">
      <c r="B15" s="12">
        <v>9</v>
      </c>
      <c r="C15" s="13" t="s">
        <v>24</v>
      </c>
      <c r="D15" s="40">
        <v>180092.4992725341</v>
      </c>
      <c r="E15" s="14">
        <v>35283.022371278908</v>
      </c>
      <c r="F15" s="14">
        <v>171368.15765767329</v>
      </c>
      <c r="G15" s="14">
        <v>14908.506093341801</v>
      </c>
      <c r="H15" s="14">
        <v>60630.837299208186</v>
      </c>
      <c r="I15" s="14">
        <v>33514.79592935145</v>
      </c>
      <c r="J15" s="14">
        <v>331069.44399999996</v>
      </c>
      <c r="K15" s="14">
        <v>97413.669518965224</v>
      </c>
      <c r="L15" s="14">
        <v>15607.849000000002</v>
      </c>
      <c r="M15" s="14">
        <v>50768.62141599843</v>
      </c>
      <c r="N15" s="14">
        <v>990657.4025583514</v>
      </c>
      <c r="O15" s="14">
        <v>614909.18577648466</v>
      </c>
      <c r="P15" s="15">
        <v>1605566.5883348361</v>
      </c>
      <c r="Q15" s="11"/>
    </row>
    <row r="16" spans="2:20" ht="18" customHeight="1" x14ac:dyDescent="0.25">
      <c r="B16" s="7">
        <v>10</v>
      </c>
      <c r="C16" s="8" t="s">
        <v>21</v>
      </c>
      <c r="D16" s="39">
        <v>20818.137727465932</v>
      </c>
      <c r="E16" s="10">
        <v>19738.787628721097</v>
      </c>
      <c r="F16" s="10">
        <v>7223.2453423266315</v>
      </c>
      <c r="G16" s="10">
        <v>7236.2039066581983</v>
      </c>
      <c r="H16" s="10">
        <v>18203.404700791805</v>
      </c>
      <c r="I16" s="10">
        <v>33387.352104904137</v>
      </c>
      <c r="J16" s="10">
        <v>2913.33</v>
      </c>
      <c r="K16" s="10">
        <v>1997.8434810347753</v>
      </c>
      <c r="L16" s="10">
        <v>0</v>
      </c>
      <c r="M16" s="10">
        <v>17463.065584001572</v>
      </c>
      <c r="N16" s="14">
        <v>128981.37047590414</v>
      </c>
      <c r="O16" s="10">
        <v>34263.739223515295</v>
      </c>
      <c r="P16" s="15">
        <v>163245.10969941944</v>
      </c>
      <c r="Q16" s="11"/>
    </row>
    <row r="17" spans="2:17" ht="18" customHeight="1" x14ac:dyDescent="0.25">
      <c r="B17" s="7">
        <v>11</v>
      </c>
      <c r="C17" s="8" t="s">
        <v>22</v>
      </c>
      <c r="D17" s="39">
        <v>411017.56599999999</v>
      </c>
      <c r="E17" s="10">
        <v>428639.03100000002</v>
      </c>
      <c r="F17" s="10">
        <v>257219.79299999995</v>
      </c>
      <c r="G17" s="10">
        <v>110379.04199999999</v>
      </c>
      <c r="H17" s="10">
        <v>225855.17400000003</v>
      </c>
      <c r="I17" s="10">
        <v>189140.76287334802</v>
      </c>
      <c r="J17" s="10">
        <v>23942.585999999996</v>
      </c>
      <c r="K17" s="10">
        <v>12572.448999999999</v>
      </c>
      <c r="L17" s="10">
        <v>1376.703</v>
      </c>
      <c r="M17" s="10">
        <v>80893.260000000024</v>
      </c>
      <c r="N17" s="14">
        <v>1741036.3668733479</v>
      </c>
      <c r="O17" s="10">
        <v>70877.351999999999</v>
      </c>
      <c r="P17" s="15">
        <v>1811913.7188733479</v>
      </c>
      <c r="Q17" s="11"/>
    </row>
    <row r="18" spans="2:17" ht="18" customHeight="1" x14ac:dyDescent="0.25">
      <c r="B18" s="7">
        <v>12</v>
      </c>
      <c r="C18" s="8" t="s">
        <v>23</v>
      </c>
      <c r="D18" s="39">
        <v>28463.100999999999</v>
      </c>
      <c r="E18" s="10">
        <v>29366.042000000001</v>
      </c>
      <c r="F18" s="10">
        <v>15633.919999999998</v>
      </c>
      <c r="G18" s="10">
        <v>9714.6529999999984</v>
      </c>
      <c r="H18" s="10">
        <v>28552.093999999997</v>
      </c>
      <c r="I18" s="10">
        <v>20348.254964544212</v>
      </c>
      <c r="J18" s="10">
        <v>7792.1250000000009</v>
      </c>
      <c r="K18" s="10">
        <v>3336.9260000000004</v>
      </c>
      <c r="L18" s="10">
        <v>683.625</v>
      </c>
      <c r="M18" s="10">
        <v>10060.770000000002</v>
      </c>
      <c r="N18" s="14">
        <v>153951.5109645442</v>
      </c>
      <c r="O18" s="10">
        <v>12697.240999999998</v>
      </c>
      <c r="P18" s="15">
        <v>166648.75196454421</v>
      </c>
      <c r="Q18" s="11"/>
    </row>
    <row r="19" spans="2:17" ht="18" customHeight="1" x14ac:dyDescent="0.25">
      <c r="B19" s="12">
        <v>13</v>
      </c>
      <c r="C19" s="13" t="s">
        <v>25</v>
      </c>
      <c r="D19" s="40">
        <v>460298.80472746602</v>
      </c>
      <c r="E19" s="14">
        <v>477743.86062872113</v>
      </c>
      <c r="F19" s="14">
        <v>280076.95834232663</v>
      </c>
      <c r="G19" s="14">
        <v>127329.8989066582</v>
      </c>
      <c r="H19" s="14">
        <v>272610.67270079179</v>
      </c>
      <c r="I19" s="14">
        <v>242876.36994279636</v>
      </c>
      <c r="J19" s="14">
        <v>34648.041000000005</v>
      </c>
      <c r="K19" s="14">
        <v>17907.218481034775</v>
      </c>
      <c r="L19" s="14">
        <v>2060.328</v>
      </c>
      <c r="M19" s="14">
        <v>108417.09558400158</v>
      </c>
      <c r="N19" s="14">
        <v>2023969.2483137965</v>
      </c>
      <c r="O19" s="14">
        <v>117838.3322235153</v>
      </c>
      <c r="P19" s="15">
        <v>2141807.5805373117</v>
      </c>
      <c r="Q19" s="11"/>
    </row>
    <row r="20" spans="2:17" ht="18" customHeight="1" x14ac:dyDescent="0.25">
      <c r="B20" s="12">
        <v>14</v>
      </c>
      <c r="C20" s="35" t="s">
        <v>26</v>
      </c>
      <c r="D20" s="41">
        <v>640391.30399999989</v>
      </c>
      <c r="E20" s="27">
        <v>513026.88300000003</v>
      </c>
      <c r="F20" s="27">
        <v>451445.11599999992</v>
      </c>
      <c r="G20" s="27">
        <v>142238.405</v>
      </c>
      <c r="H20" s="27">
        <v>333241.51</v>
      </c>
      <c r="I20" s="27">
        <v>276391.16587214783</v>
      </c>
      <c r="J20" s="27">
        <v>365717.48500000004</v>
      </c>
      <c r="K20" s="27">
        <v>115320.88800000001</v>
      </c>
      <c r="L20" s="27">
        <v>17668.177</v>
      </c>
      <c r="M20" s="14">
        <v>159185.717</v>
      </c>
      <c r="N20" s="14">
        <v>3014626.6508721476</v>
      </c>
      <c r="O20" s="14">
        <v>732747.51800000004</v>
      </c>
      <c r="P20" s="15">
        <v>3747374.1688721478</v>
      </c>
      <c r="Q20" s="11"/>
    </row>
    <row r="21" spans="2:17" ht="15.75" x14ac:dyDescent="0.25">
      <c r="B21" s="7">
        <v>15</v>
      </c>
      <c r="C21" s="8" t="s">
        <v>30</v>
      </c>
      <c r="D21" s="39">
        <v>649.95000000000005</v>
      </c>
      <c r="E21" s="10"/>
      <c r="F21" s="10"/>
      <c r="G21" s="10"/>
      <c r="H21" s="10">
        <v>808.8</v>
      </c>
      <c r="I21" s="10"/>
      <c r="J21" s="10">
        <v>183.4</v>
      </c>
      <c r="K21" s="10"/>
      <c r="L21" s="10">
        <v>0</v>
      </c>
      <c r="M21" s="10">
        <v>0</v>
      </c>
      <c r="N21" s="14">
        <v>1725.7341278521033</v>
      </c>
      <c r="O21" s="10"/>
      <c r="P21" s="15">
        <v>3995.1341278521031</v>
      </c>
    </row>
    <row r="22" spans="2:17" ht="16.5" thickBot="1" x14ac:dyDescent="0.3">
      <c r="B22" s="16">
        <v>16</v>
      </c>
      <c r="C22" s="26" t="s">
        <v>31</v>
      </c>
      <c r="D22" s="42">
        <v>641041.25399999996</v>
      </c>
      <c r="E22" s="17">
        <v>513047.13299999991</v>
      </c>
      <c r="F22" s="17">
        <v>451480.61599999992</v>
      </c>
      <c r="G22" s="17">
        <v>142242.40499999997</v>
      </c>
      <c r="H22" s="17">
        <v>334050.31000000006</v>
      </c>
      <c r="I22" s="17">
        <v>276399</v>
      </c>
      <c r="J22" s="17">
        <v>365900.88500000001</v>
      </c>
      <c r="K22" s="17">
        <v>115336.88800000001</v>
      </c>
      <c r="L22" s="17">
        <v>17668.177</v>
      </c>
      <c r="M22" s="17">
        <v>159185.717</v>
      </c>
      <c r="N22" s="17">
        <v>3016352.3849999998</v>
      </c>
      <c r="O22" s="17">
        <v>735016.91800000006</v>
      </c>
      <c r="P22" s="18">
        <v>3751369.3029999998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41" priority="4">
      <formula>LEN(TRIM(D7))=0</formula>
    </cfRule>
  </conditionalFormatting>
  <conditionalFormatting sqref="L7:L22">
    <cfRule type="containsBlanks" dxfId="40" priority="3">
      <formula>LEN(TRIM(L7))=0</formula>
    </cfRule>
  </conditionalFormatting>
  <conditionalFormatting sqref="M7:M22">
    <cfRule type="containsBlanks" dxfId="39" priority="2">
      <formula>LEN(TRIM(M7))=0</formula>
    </cfRule>
  </conditionalFormatting>
  <conditionalFormatting sqref="N7:P22">
    <cfRule type="containsBlanks" dxfId="38" priority="1">
      <formula>LEN(TRIM(N7))=0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C29" sqref="C29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2023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2" t="s">
        <v>32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2:20" ht="18" customHeight="1" x14ac:dyDescent="0.25">
      <c r="B7" s="5">
        <v>1</v>
      </c>
      <c r="C7" s="6" t="s">
        <v>0</v>
      </c>
      <c r="D7" s="38">
        <v>1463.6089999999999</v>
      </c>
      <c r="E7" s="9"/>
      <c r="F7" s="9">
        <v>7738.2199999999993</v>
      </c>
      <c r="G7" s="9">
        <v>0</v>
      </c>
      <c r="H7" s="9"/>
      <c r="I7" s="9">
        <v>0</v>
      </c>
      <c r="J7" s="9">
        <v>49825.805</v>
      </c>
      <c r="K7" s="9">
        <v>0</v>
      </c>
      <c r="L7" s="9">
        <v>0</v>
      </c>
      <c r="M7" s="9">
        <v>0</v>
      </c>
      <c r="N7" s="20">
        <f>SUM(D7:M7)</f>
        <v>59027.633999999998</v>
      </c>
      <c r="O7" s="9">
        <v>0</v>
      </c>
      <c r="P7" s="22">
        <f>SUM(N7:O7)</f>
        <v>59027.633999999998</v>
      </c>
    </row>
    <row r="8" spans="2:20" ht="18" customHeight="1" x14ac:dyDescent="0.25">
      <c r="B8" s="7">
        <v>2</v>
      </c>
      <c r="C8" s="8" t="s">
        <v>1</v>
      </c>
      <c r="D8" s="39">
        <v>109404.83799999999</v>
      </c>
      <c r="E8" s="10">
        <v>8945.2000000000007</v>
      </c>
      <c r="F8" s="10">
        <v>95152.993999999962</v>
      </c>
      <c r="G8" s="10">
        <v>1856.1020000000001</v>
      </c>
      <c r="H8" s="10">
        <v>17484.264999999999</v>
      </c>
      <c r="I8" s="10">
        <v>17178.359952210412</v>
      </c>
      <c r="J8" s="10">
        <v>138536.41200000001</v>
      </c>
      <c r="K8" s="10">
        <v>25003.411</v>
      </c>
      <c r="L8" s="10">
        <v>537.23500000000001</v>
      </c>
      <c r="M8" s="10">
        <v>12701.754000000001</v>
      </c>
      <c r="N8" s="14">
        <f t="shared" ref="N8:N22" si="0">SUM(D8:M8)</f>
        <v>426800.57095221046</v>
      </c>
      <c r="O8" s="10">
        <v>107701.084</v>
      </c>
      <c r="P8" s="15">
        <f t="shared" ref="P8:P22" si="1">SUM(N8:O8)</f>
        <v>534501.65495221049</v>
      </c>
      <c r="Q8" s="11"/>
    </row>
    <row r="9" spans="2:20" ht="18" customHeight="1" x14ac:dyDescent="0.25">
      <c r="B9" s="7">
        <v>3</v>
      </c>
      <c r="C9" s="8" t="s">
        <v>18</v>
      </c>
      <c r="D9" s="39">
        <v>29824.204999999998</v>
      </c>
      <c r="E9" s="10">
        <v>649.2349999999999</v>
      </c>
      <c r="F9" s="10">
        <v>9034.4600000000009</v>
      </c>
      <c r="G9" s="10">
        <v>104.19999999999999</v>
      </c>
      <c r="H9" s="10">
        <v>15888.956</v>
      </c>
      <c r="I9" s="10">
        <v>1844.470067646685</v>
      </c>
      <c r="J9" s="10">
        <v>17360.482</v>
      </c>
      <c r="K9" s="10">
        <v>10509.956999999999</v>
      </c>
      <c r="L9" s="10"/>
      <c r="M9" s="10">
        <v>13555.248</v>
      </c>
      <c r="N9" s="14">
        <f t="shared" si="0"/>
        <v>98771.213067646662</v>
      </c>
      <c r="O9" s="10">
        <v>31094.193999999996</v>
      </c>
      <c r="P9" s="15">
        <f t="shared" si="1"/>
        <v>129865.40706764665</v>
      </c>
      <c r="Q9" s="11"/>
    </row>
    <row r="10" spans="2:20" ht="18" customHeight="1" x14ac:dyDescent="0.25">
      <c r="B10" s="7">
        <v>4</v>
      </c>
      <c r="C10" s="8" t="s">
        <v>2</v>
      </c>
      <c r="D10" s="39">
        <v>0</v>
      </c>
      <c r="E10" s="10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f t="shared" si="0"/>
        <v>0</v>
      </c>
      <c r="O10" s="10">
        <v>0</v>
      </c>
      <c r="P10" s="15">
        <f t="shared" si="1"/>
        <v>0</v>
      </c>
      <c r="Q10" s="11"/>
    </row>
    <row r="11" spans="2:20" ht="18" customHeight="1" x14ac:dyDescent="0.25">
      <c r="B11" s="7">
        <v>5</v>
      </c>
      <c r="C11" s="8" t="s">
        <v>3</v>
      </c>
      <c r="D11" s="39">
        <v>2446.09</v>
      </c>
      <c r="E11" s="10">
        <v>4981.41</v>
      </c>
      <c r="F11" s="10">
        <v>5812.64</v>
      </c>
      <c r="G11" s="10">
        <v>1057.5600000000002</v>
      </c>
      <c r="H11" s="10">
        <v>0</v>
      </c>
      <c r="I11" s="10">
        <v>322.95155921506938</v>
      </c>
      <c r="J11" s="10">
        <v>18642.36</v>
      </c>
      <c r="K11" s="10">
        <v>43675</v>
      </c>
      <c r="L11" s="10">
        <v>0</v>
      </c>
      <c r="M11" s="10">
        <v>0</v>
      </c>
      <c r="N11" s="14">
        <f t="shared" si="0"/>
        <v>76938.011559215069</v>
      </c>
      <c r="O11" s="10">
        <v>96420.982000000004</v>
      </c>
      <c r="P11" s="15">
        <f t="shared" si="1"/>
        <v>173358.99355921507</v>
      </c>
      <c r="Q11" s="11"/>
    </row>
    <row r="12" spans="2:20" ht="18" customHeight="1" x14ac:dyDescent="0.25">
      <c r="B12" s="7">
        <v>6</v>
      </c>
      <c r="C12" s="8" t="s">
        <v>4</v>
      </c>
      <c r="D12" s="39">
        <v>13533.73</v>
      </c>
      <c r="E12" s="10">
        <v>13768.439999999995</v>
      </c>
      <c r="F12" s="10">
        <v>43243.749999999978</v>
      </c>
      <c r="G12" s="10">
        <v>7912.7200000000012</v>
      </c>
      <c r="H12" s="10">
        <v>202.51999999999998</v>
      </c>
      <c r="I12" s="10">
        <v>11223.568139573195</v>
      </c>
      <c r="J12" s="10">
        <v>38567.710000000006</v>
      </c>
      <c r="K12" s="10">
        <v>28582.851999999999</v>
      </c>
      <c r="L12" s="10">
        <v>12408.508</v>
      </c>
      <c r="M12" s="10">
        <v>21392.442000000003</v>
      </c>
      <c r="N12" s="14">
        <f t="shared" si="0"/>
        <v>190836.24013957317</v>
      </c>
      <c r="O12" s="10">
        <v>250169.66999999998</v>
      </c>
      <c r="P12" s="15">
        <f t="shared" si="1"/>
        <v>441005.91013957316</v>
      </c>
      <c r="Q12" s="11"/>
    </row>
    <row r="13" spans="2:20" ht="18" customHeight="1" x14ac:dyDescent="0.25">
      <c r="B13" s="7">
        <v>7</v>
      </c>
      <c r="C13" s="8" t="s">
        <v>19</v>
      </c>
      <c r="D13" s="39">
        <v>5315.5989999999993</v>
      </c>
      <c r="E13" s="10"/>
      <c r="F13" s="10">
        <v>2609.38</v>
      </c>
      <c r="G13" s="10">
        <v>31.3</v>
      </c>
      <c r="H13" s="10">
        <v>40838.279000000002</v>
      </c>
      <c r="I13" s="10">
        <v>939.07120474195153</v>
      </c>
      <c r="J13" s="10">
        <v>1802.1889999999999</v>
      </c>
      <c r="K13" s="10"/>
      <c r="L13" s="10">
        <v>0</v>
      </c>
      <c r="M13" s="10">
        <v>603.07899999999995</v>
      </c>
      <c r="N13" s="14">
        <f t="shared" si="0"/>
        <v>52138.897204741952</v>
      </c>
      <c r="O13" s="10">
        <v>8407.8250000000007</v>
      </c>
      <c r="P13" s="15">
        <f t="shared" si="1"/>
        <v>60546.722204741949</v>
      </c>
      <c r="Q13" s="11"/>
    </row>
    <row r="14" spans="2:20" ht="18" customHeight="1" x14ac:dyDescent="0.25">
      <c r="B14" s="7">
        <v>8</v>
      </c>
      <c r="C14" s="8" t="s">
        <v>20</v>
      </c>
      <c r="D14" s="39"/>
      <c r="E14" s="10"/>
      <c r="F14" s="10"/>
      <c r="G14" s="10"/>
      <c r="H14" s="10"/>
      <c r="I14" s="10"/>
      <c r="J14" s="10"/>
      <c r="K14" s="10"/>
      <c r="L14" s="10"/>
      <c r="M14" s="10"/>
      <c r="N14" s="14">
        <f t="shared" si="0"/>
        <v>0</v>
      </c>
      <c r="O14" s="10"/>
      <c r="P14" s="15">
        <f t="shared" si="1"/>
        <v>0</v>
      </c>
      <c r="Q14" s="11"/>
    </row>
    <row r="15" spans="2:20" ht="18" customHeight="1" x14ac:dyDescent="0.25">
      <c r="B15" s="12">
        <v>9</v>
      </c>
      <c r="C15" s="13" t="s">
        <v>24</v>
      </c>
      <c r="D15" s="40">
        <v>163802.84099999999</v>
      </c>
      <c r="E15" s="14">
        <v>32175.105000000003</v>
      </c>
      <c r="F15" s="14">
        <v>163834.584</v>
      </c>
      <c r="G15" s="14">
        <v>11551.502</v>
      </c>
      <c r="H15" s="14">
        <v>74652.76999999999</v>
      </c>
      <c r="I15" s="14">
        <v>32979.853431514952</v>
      </c>
      <c r="J15" s="14">
        <v>265078.538</v>
      </c>
      <c r="K15" s="14">
        <v>108133.22399999999</v>
      </c>
      <c r="L15" s="14">
        <v>12971.693000000001</v>
      </c>
      <c r="M15" s="14">
        <v>48426.522999999994</v>
      </c>
      <c r="N15" s="14">
        <f t="shared" si="0"/>
        <v>913606.63343151496</v>
      </c>
      <c r="O15" s="14">
        <v>494541.95499999996</v>
      </c>
      <c r="P15" s="15">
        <f t="shared" si="1"/>
        <v>1408148.5884315148</v>
      </c>
      <c r="Q15" s="11"/>
    </row>
    <row r="16" spans="2:20" ht="18" customHeight="1" x14ac:dyDescent="0.25">
      <c r="B16" s="7">
        <v>10</v>
      </c>
      <c r="C16" s="8" t="s">
        <v>21</v>
      </c>
      <c r="D16" s="39">
        <v>12145.67</v>
      </c>
      <c r="E16" s="10">
        <v>14095.81</v>
      </c>
      <c r="F16" s="10">
        <v>4624.83</v>
      </c>
      <c r="G16" s="10">
        <v>7504.15</v>
      </c>
      <c r="H16" s="10">
        <v>25212.419999999995</v>
      </c>
      <c r="I16" s="10">
        <v>35941.949343242894</v>
      </c>
      <c r="J16" s="10">
        <v>1823.8400000000001</v>
      </c>
      <c r="K16" s="10">
        <v>1294.71</v>
      </c>
      <c r="L16" s="10"/>
      <c r="M16" s="10">
        <v>16268.2</v>
      </c>
      <c r="N16" s="14">
        <f t="shared" si="0"/>
        <v>118911.57934324289</v>
      </c>
      <c r="O16" s="10">
        <v>32471.56</v>
      </c>
      <c r="P16" s="15">
        <f t="shared" si="1"/>
        <v>151383.13934324289</v>
      </c>
      <c r="Q16" s="11"/>
    </row>
    <row r="17" spans="2:17" ht="18" customHeight="1" x14ac:dyDescent="0.25">
      <c r="B17" s="7">
        <v>11</v>
      </c>
      <c r="C17" s="8" t="s">
        <v>22</v>
      </c>
      <c r="D17" s="39">
        <v>442602.84799999994</v>
      </c>
      <c r="E17" s="10">
        <v>534369.14800000004</v>
      </c>
      <c r="F17" s="10">
        <v>258253.20299999998</v>
      </c>
      <c r="G17" s="10">
        <v>117841.09000000001</v>
      </c>
      <c r="H17" s="10">
        <v>346111.79700000002</v>
      </c>
      <c r="I17" s="10">
        <v>235040.51250542438</v>
      </c>
      <c r="J17" s="10">
        <v>42838.127999999997</v>
      </c>
      <c r="K17" s="10">
        <v>24193.195</v>
      </c>
      <c r="L17" s="10">
        <v>3268.46</v>
      </c>
      <c r="M17" s="10">
        <v>83975.573000000004</v>
      </c>
      <c r="N17" s="14">
        <f t="shared" si="0"/>
        <v>2088493.9545054247</v>
      </c>
      <c r="O17" s="10">
        <v>99583.627000000008</v>
      </c>
      <c r="P17" s="15">
        <f t="shared" si="1"/>
        <v>2188077.5815054248</v>
      </c>
      <c r="Q17" s="11"/>
    </row>
    <row r="18" spans="2:17" ht="18" customHeight="1" x14ac:dyDescent="0.25">
      <c r="B18" s="7">
        <v>12</v>
      </c>
      <c r="C18" s="8" t="s">
        <v>23</v>
      </c>
      <c r="D18" s="39">
        <v>26626.723999999998</v>
      </c>
      <c r="E18" s="10">
        <v>23204.816999999999</v>
      </c>
      <c r="F18" s="10">
        <v>10117.790000000001</v>
      </c>
      <c r="G18" s="10">
        <v>7193.4699999999993</v>
      </c>
      <c r="H18" s="10">
        <v>33456.663999999997</v>
      </c>
      <c r="I18" s="10">
        <v>33641.929712569879</v>
      </c>
      <c r="J18" s="10">
        <v>5453.0349999999999</v>
      </c>
      <c r="K18" s="10">
        <v>3114.0910000000003</v>
      </c>
      <c r="L18" s="10">
        <v>732.476</v>
      </c>
      <c r="M18" s="10">
        <v>9167.7749999999996</v>
      </c>
      <c r="N18" s="14">
        <f t="shared" si="0"/>
        <v>152708.77171256987</v>
      </c>
      <c r="O18" s="10">
        <v>11915.983</v>
      </c>
      <c r="P18" s="15">
        <f t="shared" si="1"/>
        <v>164624.75471256988</v>
      </c>
      <c r="Q18" s="11"/>
    </row>
    <row r="19" spans="2:17" ht="18" customHeight="1" x14ac:dyDescent="0.25">
      <c r="B19" s="12">
        <v>13</v>
      </c>
      <c r="C19" s="13" t="s">
        <v>25</v>
      </c>
      <c r="D19" s="40">
        <v>481375.24199999997</v>
      </c>
      <c r="E19" s="14">
        <v>571669.77500000002</v>
      </c>
      <c r="F19" s="14">
        <v>272995.82299999997</v>
      </c>
      <c r="G19" s="14">
        <v>132538.71</v>
      </c>
      <c r="H19" s="14">
        <v>404780.88100000005</v>
      </c>
      <c r="I19" s="14">
        <v>304624.39156123711</v>
      </c>
      <c r="J19" s="14">
        <v>50115.003000000004</v>
      </c>
      <c r="K19" s="14">
        <v>28601.995999999999</v>
      </c>
      <c r="L19" s="14">
        <v>4246.1460000000006</v>
      </c>
      <c r="M19" s="14">
        <v>109411.548</v>
      </c>
      <c r="N19" s="14">
        <f t="shared" si="0"/>
        <v>2360359.515561237</v>
      </c>
      <c r="O19" s="14">
        <v>143971.17000000001</v>
      </c>
      <c r="P19" s="15">
        <f t="shared" si="1"/>
        <v>2504330.6855612369</v>
      </c>
      <c r="Q19" s="11"/>
    </row>
    <row r="20" spans="2:17" ht="18" customHeight="1" x14ac:dyDescent="0.25">
      <c r="B20" s="12">
        <v>14</v>
      </c>
      <c r="C20" s="35" t="s">
        <v>26</v>
      </c>
      <c r="D20" s="41">
        <v>645178.0830000001</v>
      </c>
      <c r="E20" s="27">
        <v>603844.88</v>
      </c>
      <c r="F20" s="27">
        <v>436830.40699999989</v>
      </c>
      <c r="G20" s="27">
        <v>144090.212</v>
      </c>
      <c r="H20" s="27">
        <v>479433.65100000007</v>
      </c>
      <c r="I20" s="27">
        <v>337604.24499275209</v>
      </c>
      <c r="J20" s="27">
        <v>315193.54099999997</v>
      </c>
      <c r="K20" s="27">
        <v>136735.22</v>
      </c>
      <c r="L20" s="27">
        <v>17217.839</v>
      </c>
      <c r="M20" s="14">
        <v>157838.07100000003</v>
      </c>
      <c r="N20" s="14">
        <f t="shared" si="0"/>
        <v>3273966.1489927522</v>
      </c>
      <c r="O20" s="14">
        <v>638513.125</v>
      </c>
      <c r="P20" s="15">
        <f t="shared" si="1"/>
        <v>3912479.2739927522</v>
      </c>
      <c r="Q20" s="11"/>
    </row>
    <row r="21" spans="2:17" ht="15.75" x14ac:dyDescent="0.25">
      <c r="B21" s="7">
        <v>15</v>
      </c>
      <c r="C21" s="8" t="s">
        <v>30</v>
      </c>
      <c r="D21" s="39">
        <v>20.8</v>
      </c>
      <c r="E21" s="10"/>
      <c r="F21" s="10"/>
      <c r="G21" s="10"/>
      <c r="H21" s="10">
        <v>1152</v>
      </c>
      <c r="I21" s="10">
        <v>448.75500724792016</v>
      </c>
      <c r="J21" s="10">
        <v>1006</v>
      </c>
      <c r="K21" s="10"/>
      <c r="L21" s="10">
        <v>0</v>
      </c>
      <c r="M21" s="10"/>
      <c r="N21" s="14">
        <f t="shared" si="0"/>
        <v>2627.55500724792</v>
      </c>
      <c r="O21" s="10"/>
      <c r="P21" s="15">
        <f t="shared" si="1"/>
        <v>2627.55500724792</v>
      </c>
    </row>
    <row r="22" spans="2:17" ht="16.5" thickBot="1" x14ac:dyDescent="0.3">
      <c r="B22" s="16">
        <v>16</v>
      </c>
      <c r="C22" s="26" t="s">
        <v>31</v>
      </c>
      <c r="D22" s="42">
        <v>645198.88300000003</v>
      </c>
      <c r="E22" s="17">
        <v>603856.17999999993</v>
      </c>
      <c r="F22" s="17">
        <v>436848.90700000001</v>
      </c>
      <c r="G22" s="17">
        <v>144094.212</v>
      </c>
      <c r="H22" s="17">
        <v>480585.65100000001</v>
      </c>
      <c r="I22" s="17">
        <v>338053</v>
      </c>
      <c r="J22" s="17">
        <v>316199.54100000003</v>
      </c>
      <c r="K22" s="17">
        <v>136798.22</v>
      </c>
      <c r="L22" s="17">
        <v>17217.839</v>
      </c>
      <c r="M22" s="17">
        <v>157843.071</v>
      </c>
      <c r="N22" s="17">
        <f t="shared" si="0"/>
        <v>3276695.5040000007</v>
      </c>
      <c r="O22" s="17">
        <v>643178.52500000002</v>
      </c>
      <c r="P22" s="18">
        <f t="shared" si="1"/>
        <v>3919874.0290000006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37" priority="4">
      <formula>LEN(TRIM(D7))=0</formula>
    </cfRule>
  </conditionalFormatting>
  <conditionalFormatting sqref="L7:L22">
    <cfRule type="containsBlanks" dxfId="36" priority="3">
      <formula>LEN(TRIM(L7))=0</formula>
    </cfRule>
  </conditionalFormatting>
  <conditionalFormatting sqref="M7:M22">
    <cfRule type="containsBlanks" dxfId="35" priority="2">
      <formula>LEN(TRIM(M7))=0</formula>
    </cfRule>
  </conditionalFormatting>
  <conditionalFormatting sqref="N7:P22">
    <cfRule type="containsBlanks" dxfId="34" priority="1">
      <formula>LEN(TRIM(N7))=0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sqref="A1:XFD1048576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2022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2" t="s">
        <v>32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2:20" ht="18" customHeight="1" x14ac:dyDescent="0.25">
      <c r="B7" s="5">
        <v>1</v>
      </c>
      <c r="C7" s="6" t="s">
        <v>0</v>
      </c>
      <c r="D7" s="38">
        <v>2347.21</v>
      </c>
      <c r="E7" s="9"/>
      <c r="F7" s="9">
        <v>7915.2400000000007</v>
      </c>
      <c r="G7" s="9">
        <v>0</v>
      </c>
      <c r="H7" s="9">
        <v>0</v>
      </c>
      <c r="I7" s="9">
        <v>0</v>
      </c>
      <c r="J7" s="9">
        <v>58291.967999999993</v>
      </c>
      <c r="K7" s="9">
        <v>0</v>
      </c>
      <c r="L7" s="9">
        <v>0</v>
      </c>
      <c r="M7" s="9">
        <v>0</v>
      </c>
      <c r="N7" s="20">
        <f>SUM(D7:M7)</f>
        <v>68554.417999999991</v>
      </c>
      <c r="O7" s="9">
        <v>0</v>
      </c>
      <c r="P7" s="22">
        <f>SUM(N7:O7)</f>
        <v>68554.417999999991</v>
      </c>
    </row>
    <row r="8" spans="2:20" ht="18" customHeight="1" x14ac:dyDescent="0.25">
      <c r="B8" s="7">
        <v>2</v>
      </c>
      <c r="C8" s="8" t="s">
        <v>1</v>
      </c>
      <c r="D8" s="39">
        <v>124625.70400000001</v>
      </c>
      <c r="E8" s="10">
        <v>13900.615000000002</v>
      </c>
      <c r="F8" s="10">
        <v>113441.944</v>
      </c>
      <c r="G8" s="10">
        <v>3281.692</v>
      </c>
      <c r="H8" s="10">
        <v>18943.396999999997</v>
      </c>
      <c r="I8" s="10">
        <v>24648.684999999994</v>
      </c>
      <c r="J8" s="10">
        <v>161706.60599999997</v>
      </c>
      <c r="K8" s="10">
        <v>29590.108</v>
      </c>
      <c r="L8" s="10">
        <v>2609.7089999999998</v>
      </c>
      <c r="M8" s="10">
        <v>16868.308000000001</v>
      </c>
      <c r="N8" s="14">
        <f t="shared" ref="N8:N22" si="0">SUM(D8:M8)</f>
        <v>509616.76800000004</v>
      </c>
      <c r="O8" s="10">
        <v>128169.72500000001</v>
      </c>
      <c r="P8" s="15">
        <f t="shared" ref="P8:P22" si="1">SUM(N8:O8)</f>
        <v>637786.49300000002</v>
      </c>
      <c r="Q8" s="11"/>
    </row>
    <row r="9" spans="2:20" ht="18" customHeight="1" x14ac:dyDescent="0.25">
      <c r="B9" s="7">
        <v>3</v>
      </c>
      <c r="C9" s="8" t="s">
        <v>18</v>
      </c>
      <c r="D9" s="39">
        <v>35511.002999999997</v>
      </c>
      <c r="E9" s="10">
        <v>1767.7599999999998</v>
      </c>
      <c r="F9" s="10">
        <v>8110.08</v>
      </c>
      <c r="G9" s="10">
        <v>60.55</v>
      </c>
      <c r="H9" s="10">
        <v>16505.045999999998</v>
      </c>
      <c r="I9" s="10">
        <v>2360.4670000000001</v>
      </c>
      <c r="J9" s="10">
        <v>25096.101999999999</v>
      </c>
      <c r="K9" s="10">
        <v>10260.830000000002</v>
      </c>
      <c r="L9" s="10">
        <v>127</v>
      </c>
      <c r="M9" s="10">
        <v>18604.495999999999</v>
      </c>
      <c r="N9" s="14">
        <f t="shared" si="0"/>
        <v>118403.334</v>
      </c>
      <c r="O9" s="10">
        <v>49400.525000000009</v>
      </c>
      <c r="P9" s="15">
        <f t="shared" si="1"/>
        <v>167803.859</v>
      </c>
      <c r="Q9" s="11"/>
    </row>
    <row r="10" spans="2:20" ht="18" customHeight="1" x14ac:dyDescent="0.25">
      <c r="B10" s="7">
        <v>4</v>
      </c>
      <c r="C10" s="8" t="s">
        <v>2</v>
      </c>
      <c r="D10" s="39">
        <v>0</v>
      </c>
      <c r="E10" s="10">
        <v>0</v>
      </c>
      <c r="F10" s="10">
        <v>0</v>
      </c>
      <c r="G10" s="10">
        <v>0</v>
      </c>
      <c r="H10" s="10"/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f t="shared" si="0"/>
        <v>0</v>
      </c>
      <c r="O10" s="10"/>
      <c r="P10" s="15">
        <f t="shared" si="1"/>
        <v>0</v>
      </c>
      <c r="Q10" s="11"/>
    </row>
    <row r="11" spans="2:20" ht="18" customHeight="1" x14ac:dyDescent="0.25">
      <c r="B11" s="7">
        <v>5</v>
      </c>
      <c r="C11" s="8" t="s">
        <v>3</v>
      </c>
      <c r="D11" s="39">
        <v>1857.81</v>
      </c>
      <c r="E11" s="10">
        <v>3961.35</v>
      </c>
      <c r="F11" s="10">
        <v>4653.6000000000004</v>
      </c>
      <c r="G11" s="10">
        <v>1086.5700000000002</v>
      </c>
      <c r="H11" s="10"/>
      <c r="I11" s="10">
        <v>2498.6200000000003</v>
      </c>
      <c r="J11" s="10">
        <v>19107.574999999997</v>
      </c>
      <c r="K11" s="10">
        <v>35736.81</v>
      </c>
      <c r="L11" s="10">
        <v>18.98</v>
      </c>
      <c r="M11" s="10"/>
      <c r="N11" s="14">
        <f t="shared" si="0"/>
        <v>68921.314999999988</v>
      </c>
      <c r="O11" s="10">
        <v>75806.625000000015</v>
      </c>
      <c r="P11" s="15">
        <f t="shared" si="1"/>
        <v>144727.94</v>
      </c>
      <c r="Q11" s="11"/>
    </row>
    <row r="12" spans="2:20" ht="18" customHeight="1" x14ac:dyDescent="0.25">
      <c r="B12" s="7">
        <v>6</v>
      </c>
      <c r="C12" s="8" t="s">
        <v>4</v>
      </c>
      <c r="D12" s="39">
        <v>11922.36</v>
      </c>
      <c r="E12" s="10">
        <v>11218.33</v>
      </c>
      <c r="F12" s="10">
        <v>47572.91</v>
      </c>
      <c r="G12" s="10">
        <v>5847.43</v>
      </c>
      <c r="H12" s="10">
        <v>58.29</v>
      </c>
      <c r="I12" s="10">
        <v>9680.67</v>
      </c>
      <c r="J12" s="10">
        <v>44323.228000000003</v>
      </c>
      <c r="K12" s="10">
        <v>22565.659</v>
      </c>
      <c r="L12" s="10">
        <v>13951.017</v>
      </c>
      <c r="M12" s="10">
        <v>18320.606</v>
      </c>
      <c r="N12" s="14">
        <f t="shared" si="0"/>
        <v>185460.49999999997</v>
      </c>
      <c r="O12" s="10">
        <v>228765.163</v>
      </c>
      <c r="P12" s="15">
        <f t="shared" si="1"/>
        <v>414225.66299999994</v>
      </c>
      <c r="Q12" s="11"/>
    </row>
    <row r="13" spans="2:20" ht="18" customHeight="1" x14ac:dyDescent="0.25">
      <c r="B13" s="7">
        <v>7</v>
      </c>
      <c r="C13" s="8" t="s">
        <v>19</v>
      </c>
      <c r="D13" s="39">
        <v>7939.4050000000007</v>
      </c>
      <c r="E13" s="10">
        <v>1383.335</v>
      </c>
      <c r="F13" s="10">
        <v>3581.6400000000003</v>
      </c>
      <c r="G13" s="10">
        <v>61.4</v>
      </c>
      <c r="H13" s="10">
        <v>44825.114999999998</v>
      </c>
      <c r="I13" s="10">
        <v>5374.8909999999996</v>
      </c>
      <c r="J13" s="10">
        <v>6280.5740000000005</v>
      </c>
      <c r="K13" s="10">
        <v>2700.5729999999999</v>
      </c>
      <c r="L13" s="10">
        <v>67.884</v>
      </c>
      <c r="M13" s="10">
        <v>2492.5339999999997</v>
      </c>
      <c r="N13" s="14">
        <f t="shared" si="0"/>
        <v>74707.350999999995</v>
      </c>
      <c r="O13" s="10">
        <v>19920.962</v>
      </c>
      <c r="P13" s="15">
        <f t="shared" si="1"/>
        <v>94628.312999999995</v>
      </c>
      <c r="Q13" s="11"/>
    </row>
    <row r="14" spans="2:20" ht="18" customHeight="1" x14ac:dyDescent="0.25">
      <c r="B14" s="7">
        <v>8</v>
      </c>
      <c r="C14" s="8" t="s">
        <v>20</v>
      </c>
      <c r="D14" s="39"/>
      <c r="E14" s="10"/>
      <c r="F14" s="10">
        <v>0</v>
      </c>
      <c r="G14" s="10"/>
      <c r="H14" s="10"/>
      <c r="I14" s="10"/>
      <c r="J14" s="10"/>
      <c r="K14" s="10"/>
      <c r="L14" s="10">
        <v>0</v>
      </c>
      <c r="M14" s="10">
        <v>0</v>
      </c>
      <c r="N14" s="14">
        <f t="shared" si="0"/>
        <v>0</v>
      </c>
      <c r="O14" s="10"/>
      <c r="P14" s="15">
        <f t="shared" si="1"/>
        <v>0</v>
      </c>
      <c r="Q14" s="11"/>
    </row>
    <row r="15" spans="2:20" ht="18" customHeight="1" x14ac:dyDescent="0.25">
      <c r="B15" s="12">
        <v>9</v>
      </c>
      <c r="C15" s="13" t="s">
        <v>24</v>
      </c>
      <c r="D15" s="40">
        <v>184491.20199999999</v>
      </c>
      <c r="E15" s="14">
        <v>32820.92</v>
      </c>
      <c r="F15" s="14">
        <v>185275.41400000002</v>
      </c>
      <c r="G15" s="14">
        <v>10607.992</v>
      </c>
      <c r="H15" s="14">
        <v>83026.30799999999</v>
      </c>
      <c r="I15" s="14">
        <v>47020.133000000002</v>
      </c>
      <c r="J15" s="14">
        <v>316231.25300000003</v>
      </c>
      <c r="K15" s="14">
        <v>100943.98000000003</v>
      </c>
      <c r="L15" s="14">
        <v>16774.59</v>
      </c>
      <c r="M15" s="14">
        <v>57106.664000000004</v>
      </c>
      <c r="N15" s="14">
        <f t="shared" si="0"/>
        <v>1034298.456</v>
      </c>
      <c r="O15" s="14">
        <v>506696.79</v>
      </c>
      <c r="P15" s="15">
        <f t="shared" si="1"/>
        <v>1540995.246</v>
      </c>
      <c r="Q15" s="11"/>
    </row>
    <row r="16" spans="2:20" ht="18" customHeight="1" x14ac:dyDescent="0.25">
      <c r="B16" s="7">
        <v>10</v>
      </c>
      <c r="C16" s="8" t="s">
        <v>21</v>
      </c>
      <c r="D16" s="39">
        <v>18518.78</v>
      </c>
      <c r="E16" s="10">
        <v>28179.01</v>
      </c>
      <c r="F16" s="10">
        <v>8875.7000000000007</v>
      </c>
      <c r="G16" s="10">
        <v>6612.8899999999994</v>
      </c>
      <c r="H16" s="10">
        <v>22146.190000000002</v>
      </c>
      <c r="I16" s="10">
        <v>69709.990000000005</v>
      </c>
      <c r="J16" s="10">
        <v>12853.48</v>
      </c>
      <c r="K16" s="10">
        <v>3997</v>
      </c>
      <c r="L16" s="10">
        <v>947.14</v>
      </c>
      <c r="M16" s="10">
        <v>15459.81</v>
      </c>
      <c r="N16" s="14">
        <f t="shared" si="0"/>
        <v>187299.99000000002</v>
      </c>
      <c r="O16" s="10">
        <v>29262.379999999997</v>
      </c>
      <c r="P16" s="15">
        <f t="shared" si="1"/>
        <v>216562.37000000002</v>
      </c>
      <c r="Q16" s="11"/>
    </row>
    <row r="17" spans="2:17" ht="18" customHeight="1" x14ac:dyDescent="0.25">
      <c r="B17" s="7">
        <v>11</v>
      </c>
      <c r="C17" s="8" t="s">
        <v>22</v>
      </c>
      <c r="D17" s="39">
        <v>432229.86499999993</v>
      </c>
      <c r="E17" s="10">
        <v>591553.78199999989</v>
      </c>
      <c r="F17" s="10">
        <v>269276.46100000001</v>
      </c>
      <c r="G17" s="10">
        <v>126102.37299999999</v>
      </c>
      <c r="H17" s="10">
        <v>335423.24600000004</v>
      </c>
      <c r="I17" s="10">
        <v>429809.41800000001</v>
      </c>
      <c r="J17" s="10">
        <v>34498.548999999999</v>
      </c>
      <c r="K17" s="10">
        <v>22142.155999999999</v>
      </c>
      <c r="L17" s="10">
        <v>5555.469000000001</v>
      </c>
      <c r="M17" s="10">
        <v>86025.37</v>
      </c>
      <c r="N17" s="14">
        <f t="shared" si="0"/>
        <v>2332616.6890000002</v>
      </c>
      <c r="O17" s="10">
        <v>54923.108</v>
      </c>
      <c r="P17" s="15">
        <f t="shared" si="1"/>
        <v>2387539.7970000003</v>
      </c>
      <c r="Q17" s="11"/>
    </row>
    <row r="18" spans="2:17" ht="18" customHeight="1" x14ac:dyDescent="0.25">
      <c r="B18" s="7">
        <v>12</v>
      </c>
      <c r="C18" s="8" t="s">
        <v>23</v>
      </c>
      <c r="D18" s="39">
        <v>24004.144999999997</v>
      </c>
      <c r="E18" s="10">
        <v>26140.267</v>
      </c>
      <c r="F18" s="10">
        <v>9178.66</v>
      </c>
      <c r="G18" s="10">
        <v>7226.2430000000004</v>
      </c>
      <c r="H18" s="10">
        <v>32218.493000000002</v>
      </c>
      <c r="I18" s="10">
        <v>57897.275999999998</v>
      </c>
      <c r="J18" s="10">
        <v>6749.1809999999987</v>
      </c>
      <c r="K18" s="10">
        <v>3340.4770000000003</v>
      </c>
      <c r="L18" s="10">
        <v>701.4559999999999</v>
      </c>
      <c r="M18" s="10">
        <v>9077.7469999999994</v>
      </c>
      <c r="N18" s="14">
        <f t="shared" si="0"/>
        <v>176533.94500000004</v>
      </c>
      <c r="O18" s="10">
        <v>7496.8980000000001</v>
      </c>
      <c r="P18" s="15">
        <f t="shared" si="1"/>
        <v>184030.84300000002</v>
      </c>
      <c r="Q18" s="11"/>
    </row>
    <row r="19" spans="2:17" ht="18" customHeight="1" x14ac:dyDescent="0.25">
      <c r="B19" s="12">
        <v>13</v>
      </c>
      <c r="C19" s="13" t="s">
        <v>25</v>
      </c>
      <c r="D19" s="40">
        <v>474752.79000000004</v>
      </c>
      <c r="E19" s="14">
        <v>645873.05900000001</v>
      </c>
      <c r="F19" s="14">
        <v>287330.821</v>
      </c>
      <c r="G19" s="14">
        <v>139941.50599999999</v>
      </c>
      <c r="H19" s="14">
        <v>389787.929</v>
      </c>
      <c r="I19" s="14">
        <v>557416.68400000001</v>
      </c>
      <c r="J19" s="14">
        <v>54101.21</v>
      </c>
      <c r="K19" s="14">
        <v>29479.633000000002</v>
      </c>
      <c r="L19" s="14">
        <v>7204.0649999999996</v>
      </c>
      <c r="M19" s="14">
        <v>110562.927</v>
      </c>
      <c r="N19" s="14">
        <f t="shared" si="0"/>
        <v>2696450.6239999998</v>
      </c>
      <c r="O19" s="14">
        <v>91682.385999999999</v>
      </c>
      <c r="P19" s="15">
        <f t="shared" si="1"/>
        <v>2788133.01</v>
      </c>
      <c r="Q19" s="11"/>
    </row>
    <row r="20" spans="2:17" ht="18" customHeight="1" x14ac:dyDescent="0.25">
      <c r="B20" s="12">
        <v>14</v>
      </c>
      <c r="C20" s="35" t="s">
        <v>26</v>
      </c>
      <c r="D20" s="41">
        <v>659243.99200000009</v>
      </c>
      <c r="E20" s="27">
        <v>678693.97900000005</v>
      </c>
      <c r="F20" s="27">
        <v>472606.23499999999</v>
      </c>
      <c r="G20" s="27">
        <v>150549.49800000002</v>
      </c>
      <c r="H20" s="27">
        <v>472814.23700000002</v>
      </c>
      <c r="I20" s="27">
        <v>604436.81699999992</v>
      </c>
      <c r="J20" s="27">
        <v>370332.46300000011</v>
      </c>
      <c r="K20" s="27">
        <v>130423.61300000001</v>
      </c>
      <c r="L20" s="27">
        <v>23978.654999999995</v>
      </c>
      <c r="M20" s="14">
        <v>167669.59099999996</v>
      </c>
      <c r="N20" s="14">
        <f t="shared" si="0"/>
        <v>3730749.08</v>
      </c>
      <c r="O20" s="14">
        <v>598379.17600000009</v>
      </c>
      <c r="P20" s="15">
        <f t="shared" si="1"/>
        <v>4329128.2560000001</v>
      </c>
      <c r="Q20" s="11"/>
    </row>
    <row r="21" spans="2:17" ht="15.75" x14ac:dyDescent="0.25">
      <c r="B21" s="7">
        <v>15</v>
      </c>
      <c r="C21" s="8" t="s">
        <v>30</v>
      </c>
      <c r="D21" s="39">
        <v>113.75</v>
      </c>
      <c r="E21" s="10"/>
      <c r="F21" s="10"/>
      <c r="G21" s="10"/>
      <c r="H21" s="10">
        <v>442.07</v>
      </c>
      <c r="I21" s="10">
        <v>481.76</v>
      </c>
      <c r="J21" s="10">
        <v>964.55</v>
      </c>
      <c r="K21" s="10">
        <v>0</v>
      </c>
      <c r="L21" s="10">
        <v>0</v>
      </c>
      <c r="M21" s="10">
        <v>0</v>
      </c>
      <c r="N21" s="14">
        <f t="shared" si="0"/>
        <v>2002.1299999999999</v>
      </c>
      <c r="O21" s="10"/>
      <c r="P21" s="15">
        <f t="shared" si="1"/>
        <v>2002.1299999999999</v>
      </c>
    </row>
    <row r="22" spans="2:17" ht="16.5" thickBot="1" x14ac:dyDescent="0.3">
      <c r="B22" s="16">
        <v>16</v>
      </c>
      <c r="C22" s="26" t="s">
        <v>31</v>
      </c>
      <c r="D22" s="42">
        <v>659357.74200000009</v>
      </c>
      <c r="E22" s="17">
        <v>678697.97900000005</v>
      </c>
      <c r="F22" s="17">
        <v>472671.23499999999</v>
      </c>
      <c r="G22" s="17">
        <v>150557.49800000002</v>
      </c>
      <c r="H22" s="17">
        <v>473256.30700000003</v>
      </c>
      <c r="I22" s="17">
        <v>604918.57699999993</v>
      </c>
      <c r="J22" s="17">
        <v>371297.01300000009</v>
      </c>
      <c r="K22" s="17">
        <v>130423.61300000001</v>
      </c>
      <c r="L22" s="17">
        <v>23978.654999999995</v>
      </c>
      <c r="M22" s="17">
        <v>167669.59099999996</v>
      </c>
      <c r="N22" s="17">
        <f t="shared" si="0"/>
        <v>3732828.2100000004</v>
      </c>
      <c r="O22" s="17">
        <v>600326.77600000007</v>
      </c>
      <c r="P22" s="18">
        <f t="shared" si="1"/>
        <v>4333154.9860000005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33" priority="4">
      <formula>LEN(TRIM(D7))=0</formula>
    </cfRule>
  </conditionalFormatting>
  <conditionalFormatting sqref="L7:L22">
    <cfRule type="containsBlanks" dxfId="32" priority="3">
      <formula>LEN(TRIM(L7))=0</formula>
    </cfRule>
  </conditionalFormatting>
  <conditionalFormatting sqref="M7:M22">
    <cfRule type="containsBlanks" dxfId="31" priority="2">
      <formula>LEN(TRIM(M7))=0</formula>
    </cfRule>
  </conditionalFormatting>
  <conditionalFormatting sqref="N7:P22">
    <cfRule type="containsBlanks" dxfId="30" priority="1">
      <formula>LEN(TRIM(N7))=0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activeCell="D28" sqref="D28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2021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2" t="s">
        <v>32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4"/>
    </row>
    <row r="7" spans="2:20" ht="18" customHeight="1" x14ac:dyDescent="0.25">
      <c r="B7" s="5">
        <v>1</v>
      </c>
      <c r="C7" s="6" t="s">
        <v>0</v>
      </c>
      <c r="D7" s="38">
        <v>1246.56</v>
      </c>
      <c r="E7" s="9"/>
      <c r="F7" s="9">
        <v>9642.6299999999992</v>
      </c>
      <c r="G7" s="9">
        <v>0</v>
      </c>
      <c r="H7" s="9">
        <v>0</v>
      </c>
      <c r="I7" s="9"/>
      <c r="J7" s="9">
        <v>61850.093999999997</v>
      </c>
      <c r="K7" s="9">
        <v>0</v>
      </c>
      <c r="L7" s="9">
        <v>0</v>
      </c>
      <c r="M7" s="9">
        <v>0</v>
      </c>
      <c r="N7" s="20">
        <v>72769.313999999998</v>
      </c>
      <c r="O7" s="9">
        <v>0</v>
      </c>
      <c r="P7" s="22">
        <v>72769.313999999998</v>
      </c>
    </row>
    <row r="8" spans="2:20" ht="18" customHeight="1" x14ac:dyDescent="0.25">
      <c r="B8" s="7">
        <v>2</v>
      </c>
      <c r="C8" s="8" t="s">
        <v>1</v>
      </c>
      <c r="D8" s="39">
        <v>120949.89</v>
      </c>
      <c r="E8" s="10">
        <v>11004.609999999999</v>
      </c>
      <c r="F8" s="10">
        <v>107058.67</v>
      </c>
      <c r="G8" s="10">
        <v>2344.96</v>
      </c>
      <c r="H8" s="10">
        <v>18230.915000000001</v>
      </c>
      <c r="I8" s="10">
        <v>24813.999</v>
      </c>
      <c r="J8" s="10">
        <v>162563.69399999996</v>
      </c>
      <c r="K8" s="10">
        <v>28684.057999999997</v>
      </c>
      <c r="L8" s="10">
        <v>1338.375</v>
      </c>
      <c r="M8" s="10">
        <v>16166.96</v>
      </c>
      <c r="N8" s="14">
        <v>493156.13099999999</v>
      </c>
      <c r="O8" s="10">
        <v>138691.02100000001</v>
      </c>
      <c r="P8" s="15">
        <v>631847.152</v>
      </c>
      <c r="Q8" s="11"/>
    </row>
    <row r="9" spans="2:20" ht="18" customHeight="1" x14ac:dyDescent="0.25">
      <c r="B9" s="7">
        <v>3</v>
      </c>
      <c r="C9" s="8" t="s">
        <v>18</v>
      </c>
      <c r="D9" s="39">
        <v>31515.87</v>
      </c>
      <c r="E9" s="10">
        <v>1381.59</v>
      </c>
      <c r="F9" s="10">
        <v>9224.08</v>
      </c>
      <c r="G9" s="10">
        <v>157.66</v>
      </c>
      <c r="H9" s="10">
        <v>16541.02</v>
      </c>
      <c r="I9" s="10">
        <v>3019.7799999999997</v>
      </c>
      <c r="J9" s="10">
        <v>28334.85</v>
      </c>
      <c r="K9" s="10">
        <v>9621.93</v>
      </c>
      <c r="L9" s="10">
        <v>295.99</v>
      </c>
      <c r="M9" s="10">
        <v>14631.55</v>
      </c>
      <c r="N9" s="14">
        <v>114724.32</v>
      </c>
      <c r="O9" s="10">
        <v>59615.807000000001</v>
      </c>
      <c r="P9" s="15">
        <v>174340.12700000001</v>
      </c>
      <c r="Q9" s="11"/>
    </row>
    <row r="10" spans="2:20" ht="18" customHeight="1" x14ac:dyDescent="0.25">
      <c r="B10" s="7">
        <v>4</v>
      </c>
      <c r="C10" s="8" t="s">
        <v>2</v>
      </c>
      <c r="D10" s="39">
        <v>0</v>
      </c>
      <c r="E10" s="10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/>
      <c r="O10" s="10">
        <v>0</v>
      </c>
      <c r="P10" s="15"/>
      <c r="Q10" s="11"/>
    </row>
    <row r="11" spans="2:20" ht="18" customHeight="1" x14ac:dyDescent="0.25">
      <c r="B11" s="7">
        <v>5</v>
      </c>
      <c r="C11" s="8" t="s">
        <v>3</v>
      </c>
      <c r="D11" s="39">
        <v>2657.85</v>
      </c>
      <c r="E11" s="10">
        <v>4338.3500000000004</v>
      </c>
      <c r="F11" s="10">
        <v>5254.01</v>
      </c>
      <c r="G11" s="10">
        <v>651.62</v>
      </c>
      <c r="H11" s="10">
        <v>0</v>
      </c>
      <c r="I11" s="10">
        <v>1158.55</v>
      </c>
      <c r="J11" s="10">
        <v>20885.440000000002</v>
      </c>
      <c r="K11" s="10">
        <v>37113.31</v>
      </c>
      <c r="L11" s="10"/>
      <c r="M11" s="10"/>
      <c r="N11" s="14">
        <v>72179.13</v>
      </c>
      <c r="O11" s="10">
        <v>76324.340000000011</v>
      </c>
      <c r="P11" s="15">
        <v>148503.47000000003</v>
      </c>
      <c r="Q11" s="11"/>
    </row>
    <row r="12" spans="2:20" ht="18" customHeight="1" x14ac:dyDescent="0.25">
      <c r="B12" s="7">
        <v>6</v>
      </c>
      <c r="C12" s="8" t="s">
        <v>4</v>
      </c>
      <c r="D12" s="39">
        <v>15358.130000000001</v>
      </c>
      <c r="E12" s="10">
        <v>9481.7800000000007</v>
      </c>
      <c r="F12" s="10">
        <v>48098.35</v>
      </c>
      <c r="G12" s="10">
        <v>7245.67</v>
      </c>
      <c r="H12" s="10"/>
      <c r="I12" s="10">
        <v>15455.98</v>
      </c>
      <c r="J12" s="10">
        <v>45740.51</v>
      </c>
      <c r="K12" s="10">
        <v>21094.58</v>
      </c>
      <c r="L12" s="10">
        <v>15392.660000000002</v>
      </c>
      <c r="M12" s="10">
        <v>19301.2</v>
      </c>
      <c r="N12" s="14">
        <v>197322.72</v>
      </c>
      <c r="O12" s="10">
        <v>257609.19</v>
      </c>
      <c r="P12" s="15">
        <v>454931.91000000003</v>
      </c>
      <c r="Q12" s="11"/>
    </row>
    <row r="13" spans="2:20" ht="18" customHeight="1" x14ac:dyDescent="0.25">
      <c r="B13" s="7">
        <v>7</v>
      </c>
      <c r="C13" s="8" t="s">
        <v>19</v>
      </c>
      <c r="D13" s="39">
        <v>8640.7339999999986</v>
      </c>
      <c r="E13" s="10">
        <v>2033.0989999999999</v>
      </c>
      <c r="F13" s="10">
        <v>1688.44</v>
      </c>
      <c r="G13" s="10">
        <v>11.309999999999999</v>
      </c>
      <c r="H13" s="10">
        <v>46728.196000000004</v>
      </c>
      <c r="I13" s="10">
        <v>3224.2329999999997</v>
      </c>
      <c r="J13" s="10">
        <v>10380.268</v>
      </c>
      <c r="K13" s="10">
        <v>3546.373</v>
      </c>
      <c r="L13" s="10">
        <v>0</v>
      </c>
      <c r="M13" s="10">
        <v>598.19000000000005</v>
      </c>
      <c r="N13" s="14">
        <v>76850.843000000008</v>
      </c>
      <c r="O13" s="10">
        <v>24006.478999999999</v>
      </c>
      <c r="P13" s="15">
        <v>100857.32200000001</v>
      </c>
      <c r="Q13" s="11"/>
    </row>
    <row r="14" spans="2:20" ht="18" customHeight="1" x14ac:dyDescent="0.25">
      <c r="B14" s="7">
        <v>8</v>
      </c>
      <c r="C14" s="8" t="s">
        <v>20</v>
      </c>
      <c r="D14" s="39"/>
      <c r="E14" s="10"/>
      <c r="F14" s="10">
        <v>0</v>
      </c>
      <c r="G14" s="10"/>
      <c r="H14" s="10"/>
      <c r="I14" s="10"/>
      <c r="J14" s="10"/>
      <c r="K14" s="10">
        <v>0</v>
      </c>
      <c r="L14" s="10">
        <v>0</v>
      </c>
      <c r="M14" s="10">
        <v>0</v>
      </c>
      <c r="N14" s="14"/>
      <c r="O14" s="10">
        <v>2636.1</v>
      </c>
      <c r="P14" s="15">
        <v>7431</v>
      </c>
      <c r="Q14" s="11"/>
    </row>
    <row r="15" spans="2:20" ht="18" customHeight="1" x14ac:dyDescent="0.25">
      <c r="B15" s="12">
        <v>9</v>
      </c>
      <c r="C15" s="13" t="s">
        <v>24</v>
      </c>
      <c r="D15" s="40">
        <v>181945.734</v>
      </c>
      <c r="E15" s="14">
        <v>29204.948999999997</v>
      </c>
      <c r="F15" s="14">
        <v>180966.18</v>
      </c>
      <c r="G15" s="14">
        <v>10472.92</v>
      </c>
      <c r="H15" s="14">
        <v>83141.290999999983</v>
      </c>
      <c r="I15" s="14">
        <v>47726.70199999999</v>
      </c>
      <c r="J15" s="14">
        <v>330439.85600000003</v>
      </c>
      <c r="K15" s="14">
        <v>100060.251</v>
      </c>
      <c r="L15" s="14">
        <v>17083.025000000001</v>
      </c>
      <c r="M15" s="14">
        <v>50761.9</v>
      </c>
      <c r="N15" s="14">
        <v>1031802.8080000001</v>
      </c>
      <c r="O15" s="14">
        <v>558882.93699999992</v>
      </c>
      <c r="P15" s="15">
        <v>1590685.7450000001</v>
      </c>
      <c r="Q15" s="11"/>
    </row>
    <row r="16" spans="2:20" ht="18" customHeight="1" x14ac:dyDescent="0.25">
      <c r="B16" s="7">
        <v>10</v>
      </c>
      <c r="C16" s="8" t="s">
        <v>21</v>
      </c>
      <c r="D16" s="39">
        <v>13654.41</v>
      </c>
      <c r="E16" s="10">
        <v>18751.339999999997</v>
      </c>
      <c r="F16" s="10">
        <v>7860.18</v>
      </c>
      <c r="G16" s="10">
        <v>6429.5300000000007</v>
      </c>
      <c r="H16" s="10">
        <v>18626.04</v>
      </c>
      <c r="I16" s="10">
        <v>66642.680000000008</v>
      </c>
      <c r="J16" s="10">
        <v>4044.92</v>
      </c>
      <c r="K16" s="10">
        <v>2877</v>
      </c>
      <c r="L16" s="10">
        <v>33.340000000000003</v>
      </c>
      <c r="M16" s="10">
        <v>13783.19</v>
      </c>
      <c r="N16" s="14">
        <v>152702.63</v>
      </c>
      <c r="O16" s="10">
        <v>27257.069999999996</v>
      </c>
      <c r="P16" s="15">
        <v>179959.7</v>
      </c>
      <c r="Q16" s="11"/>
    </row>
    <row r="17" spans="2:17" ht="18" customHeight="1" x14ac:dyDescent="0.25">
      <c r="B17" s="7">
        <v>11</v>
      </c>
      <c r="C17" s="8" t="s">
        <v>22</v>
      </c>
      <c r="D17" s="39">
        <v>381023.52</v>
      </c>
      <c r="E17" s="10">
        <v>489920.5</v>
      </c>
      <c r="F17" s="10">
        <v>257604.57</v>
      </c>
      <c r="G17" s="10">
        <v>107680.254</v>
      </c>
      <c r="H17" s="10">
        <v>276774.43999999994</v>
      </c>
      <c r="I17" s="10">
        <v>335384.50599999999</v>
      </c>
      <c r="J17" s="10">
        <v>14443.62</v>
      </c>
      <c r="K17" s="10">
        <v>13509.046999999997</v>
      </c>
      <c r="L17" s="10">
        <v>2243.6600000000003</v>
      </c>
      <c r="M17" s="10">
        <v>75347.040000000008</v>
      </c>
      <c r="N17" s="14">
        <v>1953931.1570000001</v>
      </c>
      <c r="O17" s="10">
        <v>46475.737000000001</v>
      </c>
      <c r="P17" s="15">
        <v>2000406.8940000001</v>
      </c>
      <c r="Q17" s="11"/>
    </row>
    <row r="18" spans="2:17" ht="18" customHeight="1" x14ac:dyDescent="0.25">
      <c r="B18" s="7">
        <v>12</v>
      </c>
      <c r="C18" s="8" t="s">
        <v>23</v>
      </c>
      <c r="D18" s="39">
        <v>21084.47</v>
      </c>
      <c r="E18" s="10">
        <v>23021.95</v>
      </c>
      <c r="F18" s="10">
        <v>8385.7799999999988</v>
      </c>
      <c r="G18" s="10">
        <v>5432.99</v>
      </c>
      <c r="H18" s="10">
        <v>26879.750000000004</v>
      </c>
      <c r="I18" s="10">
        <v>35042.410000000003</v>
      </c>
      <c r="J18" s="10">
        <v>2919.3599999999997</v>
      </c>
      <c r="K18" s="10">
        <v>1974.3500000000001</v>
      </c>
      <c r="L18" s="10">
        <v>141.80000000000001</v>
      </c>
      <c r="M18" s="10">
        <v>9943.82</v>
      </c>
      <c r="N18" s="14">
        <v>134826.68000000002</v>
      </c>
      <c r="O18" s="10">
        <v>3477.14</v>
      </c>
      <c r="P18" s="15">
        <v>138303.82000000004</v>
      </c>
      <c r="Q18" s="11"/>
    </row>
    <row r="19" spans="2:17" ht="18" customHeight="1" x14ac:dyDescent="0.25">
      <c r="B19" s="12">
        <v>13</v>
      </c>
      <c r="C19" s="13" t="s">
        <v>25</v>
      </c>
      <c r="D19" s="40">
        <v>415762.39999999997</v>
      </c>
      <c r="E19" s="14">
        <v>531693.79</v>
      </c>
      <c r="F19" s="14">
        <v>273850.52999999997</v>
      </c>
      <c r="G19" s="14">
        <v>119542.774</v>
      </c>
      <c r="H19" s="14">
        <v>322280.23</v>
      </c>
      <c r="I19" s="14">
        <v>437069.59600000002</v>
      </c>
      <c r="J19" s="14">
        <v>21407.899999999998</v>
      </c>
      <c r="K19" s="14">
        <v>18360.396999999997</v>
      </c>
      <c r="L19" s="14">
        <v>2418.7999999999997</v>
      </c>
      <c r="M19" s="14">
        <v>99074.05</v>
      </c>
      <c r="N19" s="14">
        <v>2241460.4669999992</v>
      </c>
      <c r="O19" s="14">
        <v>77209.946999999986</v>
      </c>
      <c r="P19" s="15">
        <v>2318670.4139999994</v>
      </c>
      <c r="Q19" s="11"/>
    </row>
    <row r="20" spans="2:17" ht="18" customHeight="1" x14ac:dyDescent="0.25">
      <c r="B20" s="12">
        <v>14</v>
      </c>
      <c r="C20" s="35" t="s">
        <v>26</v>
      </c>
      <c r="D20" s="41">
        <v>597708.13399999996</v>
      </c>
      <c r="E20" s="27">
        <v>560898.73900000006</v>
      </c>
      <c r="F20" s="27">
        <v>454816.71000000008</v>
      </c>
      <c r="G20" s="27">
        <v>130015.694</v>
      </c>
      <c r="H20" s="27">
        <v>405421.52100000001</v>
      </c>
      <c r="I20" s="27">
        <v>484796.29799999995</v>
      </c>
      <c r="J20" s="27">
        <v>351847.75599999999</v>
      </c>
      <c r="K20" s="27">
        <v>118420.64799999999</v>
      </c>
      <c r="L20" s="27">
        <v>19501.825000000004</v>
      </c>
      <c r="M20" s="14">
        <v>149835.95000000001</v>
      </c>
      <c r="N20" s="14">
        <v>3273263.2750000004</v>
      </c>
      <c r="O20" s="14">
        <v>636092.88399999996</v>
      </c>
      <c r="P20" s="15">
        <v>3909356.1590000005</v>
      </c>
      <c r="Q20" s="11"/>
    </row>
    <row r="21" spans="2:17" ht="15.75" x14ac:dyDescent="0.25">
      <c r="B21" s="7">
        <v>15</v>
      </c>
      <c r="C21" s="8" t="s">
        <v>30</v>
      </c>
      <c r="D21" s="39">
        <v>352</v>
      </c>
      <c r="E21" s="10"/>
      <c r="F21" s="10"/>
      <c r="G21" s="10"/>
      <c r="H21" s="10">
        <v>408.5</v>
      </c>
      <c r="I21" s="10">
        <v>636</v>
      </c>
      <c r="J21" s="10">
        <v>253</v>
      </c>
      <c r="K21" s="10"/>
      <c r="L21" s="10">
        <v>0</v>
      </c>
      <c r="M21" s="10">
        <v>24</v>
      </c>
      <c r="N21" s="14">
        <v>2081</v>
      </c>
      <c r="O21" s="10">
        <v>1328</v>
      </c>
      <c r="P21" s="15">
        <v>3409</v>
      </c>
    </row>
    <row r="22" spans="2:17" ht="16.5" thickBot="1" x14ac:dyDescent="0.3">
      <c r="B22" s="16">
        <v>16</v>
      </c>
      <c r="C22" s="26" t="s">
        <v>31</v>
      </c>
      <c r="D22" s="42">
        <v>598060.13399999996</v>
      </c>
      <c r="E22" s="17">
        <v>561226.73900000006</v>
      </c>
      <c r="F22" s="17">
        <v>454854.21000000008</v>
      </c>
      <c r="G22" s="17">
        <v>130028.694</v>
      </c>
      <c r="H22" s="17">
        <v>405830.02100000001</v>
      </c>
      <c r="I22" s="17">
        <v>485432.29799999995</v>
      </c>
      <c r="J22" s="17">
        <v>352100.75599999999</v>
      </c>
      <c r="K22" s="17">
        <v>118449.64799999999</v>
      </c>
      <c r="L22" s="17">
        <v>19501.825000000004</v>
      </c>
      <c r="M22" s="17">
        <v>149859.95000000001</v>
      </c>
      <c r="N22" s="17">
        <v>3275344.2750000004</v>
      </c>
      <c r="O22" s="17">
        <v>637420.88399999996</v>
      </c>
      <c r="P22" s="18">
        <v>3912765.1590000005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3" priority="4">
      <formula>LEN(TRIM(D7))=0</formula>
    </cfRule>
  </conditionalFormatting>
  <conditionalFormatting sqref="L7:L22">
    <cfRule type="containsBlanks" dxfId="2" priority="3">
      <formula>LEN(TRIM(L7))=0</formula>
    </cfRule>
  </conditionalFormatting>
  <conditionalFormatting sqref="M7:M22">
    <cfRule type="containsBlanks" dxfId="1" priority="2">
      <formula>LEN(TRIM(M7))=0</formula>
    </cfRule>
  </conditionalFormatting>
  <conditionalFormatting sqref="N7:P22">
    <cfRule type="containsBlanks" dxfId="0" priority="1">
      <formula>LEN(TRIM(N7))=0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>
      <selection sqref="A1:XFD1048576"/>
    </sheetView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2020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20" ht="18" customHeight="1" x14ac:dyDescent="0.25">
      <c r="B7" s="5">
        <v>1</v>
      </c>
      <c r="C7" s="6" t="s">
        <v>0</v>
      </c>
      <c r="D7" s="34">
        <v>880.67000000000007</v>
      </c>
      <c r="E7" s="9"/>
      <c r="F7" s="9">
        <v>11034.6</v>
      </c>
      <c r="G7" s="9">
        <v>0</v>
      </c>
      <c r="H7" s="9">
        <v>0</v>
      </c>
      <c r="I7" s="9">
        <v>0</v>
      </c>
      <c r="J7" s="9">
        <v>48789.981999999996</v>
      </c>
      <c r="K7" s="9">
        <v>0</v>
      </c>
      <c r="L7" s="9">
        <v>0</v>
      </c>
      <c r="M7" s="9">
        <v>0</v>
      </c>
      <c r="N7" s="20">
        <v>60726.561999999991</v>
      </c>
      <c r="O7" s="9">
        <v>0</v>
      </c>
      <c r="P7" s="22">
        <v>60726.561999999991</v>
      </c>
    </row>
    <row r="8" spans="2:20" ht="18" customHeight="1" x14ac:dyDescent="0.25">
      <c r="B8" s="7">
        <v>2</v>
      </c>
      <c r="C8" s="8" t="s">
        <v>1</v>
      </c>
      <c r="D8" s="30">
        <v>108915.29200000002</v>
      </c>
      <c r="E8" s="10">
        <v>8375.3739999999998</v>
      </c>
      <c r="F8" s="10">
        <v>109443.32</v>
      </c>
      <c r="G8" s="10">
        <v>1732.6999999999996</v>
      </c>
      <c r="H8" s="10">
        <v>18118.448999999997</v>
      </c>
      <c r="I8" s="10">
        <v>27317.358</v>
      </c>
      <c r="J8" s="10">
        <v>156196.679</v>
      </c>
      <c r="K8" s="10">
        <v>22882.775000000001</v>
      </c>
      <c r="L8" s="10">
        <v>518.13</v>
      </c>
      <c r="M8" s="10">
        <v>11869.489000000001</v>
      </c>
      <c r="N8" s="14">
        <v>465369.56599999999</v>
      </c>
      <c r="O8" s="10">
        <v>113011.52799999999</v>
      </c>
      <c r="P8" s="15">
        <v>578381.09399999981</v>
      </c>
      <c r="Q8" s="11"/>
    </row>
    <row r="9" spans="2:20" ht="18" customHeight="1" x14ac:dyDescent="0.25">
      <c r="B9" s="7">
        <v>3</v>
      </c>
      <c r="C9" s="8" t="s">
        <v>18</v>
      </c>
      <c r="D9" s="30">
        <v>29439.999000000003</v>
      </c>
      <c r="E9" s="10">
        <v>1169.702</v>
      </c>
      <c r="F9" s="10">
        <v>9176.380000000001</v>
      </c>
      <c r="G9" s="10">
        <v>244.11</v>
      </c>
      <c r="H9" s="10">
        <v>15792.973</v>
      </c>
      <c r="I9" s="10">
        <v>2513.98</v>
      </c>
      <c r="J9" s="10">
        <v>25480.809000000001</v>
      </c>
      <c r="K9" s="10">
        <v>9384.5180000000018</v>
      </c>
      <c r="L9" s="10"/>
      <c r="M9" s="10">
        <v>10116.450000000003</v>
      </c>
      <c r="N9" s="14">
        <v>103333.92099999999</v>
      </c>
      <c r="O9" s="10">
        <v>49372.53</v>
      </c>
      <c r="P9" s="15">
        <v>152706.45099999997</v>
      </c>
      <c r="Q9" s="11"/>
    </row>
    <row r="10" spans="2:20" ht="18" customHeight="1" x14ac:dyDescent="0.25">
      <c r="B10" s="7">
        <v>4</v>
      </c>
      <c r="C10" s="8" t="s">
        <v>2</v>
      </c>
      <c r="D10" s="3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v>0</v>
      </c>
      <c r="O10" s="10">
        <v>0</v>
      </c>
      <c r="P10" s="15">
        <v>0</v>
      </c>
      <c r="Q10" s="11"/>
    </row>
    <row r="11" spans="2:20" ht="18" customHeight="1" x14ac:dyDescent="0.25">
      <c r="B11" s="7">
        <v>5</v>
      </c>
      <c r="C11" s="8" t="s">
        <v>3</v>
      </c>
      <c r="D11" s="30"/>
      <c r="E11" s="10"/>
      <c r="F11" s="10">
        <v>11039.74</v>
      </c>
      <c r="G11" s="10">
        <v>177.76999999999998</v>
      </c>
      <c r="H11" s="10">
        <v>0</v>
      </c>
      <c r="I11" s="10">
        <v>0</v>
      </c>
      <c r="J11" s="10">
        <v>25765.956000000002</v>
      </c>
      <c r="K11" s="10">
        <v>36191.962</v>
      </c>
      <c r="L11" s="10"/>
      <c r="M11" s="10"/>
      <c r="N11" s="14">
        <v>90080.988000000012</v>
      </c>
      <c r="O11" s="10">
        <v>82753.838999999993</v>
      </c>
      <c r="P11" s="15">
        <v>172834.82699999999</v>
      </c>
      <c r="Q11" s="11"/>
    </row>
    <row r="12" spans="2:20" ht="18" customHeight="1" x14ac:dyDescent="0.25">
      <c r="B12" s="7">
        <v>6</v>
      </c>
      <c r="C12" s="8" t="s">
        <v>4</v>
      </c>
      <c r="D12" s="30">
        <v>12288.74</v>
      </c>
      <c r="E12" s="10">
        <v>7439.8</v>
      </c>
      <c r="F12" s="10">
        <v>37759.78</v>
      </c>
      <c r="G12" s="10">
        <v>3021.88</v>
      </c>
      <c r="H12" s="10"/>
      <c r="I12" s="10">
        <v>12094.11</v>
      </c>
      <c r="J12" s="10">
        <v>40316.300999999999</v>
      </c>
      <c r="K12" s="10">
        <v>14731.152000000002</v>
      </c>
      <c r="L12" s="10">
        <v>7676.8899999999994</v>
      </c>
      <c r="M12" s="10">
        <v>13726.500000000002</v>
      </c>
      <c r="N12" s="14">
        <v>149108.15299999999</v>
      </c>
      <c r="O12" s="10">
        <v>237310.56</v>
      </c>
      <c r="P12" s="15">
        <v>386418.71300000005</v>
      </c>
      <c r="Q12" s="11"/>
    </row>
    <row r="13" spans="2:20" ht="18" customHeight="1" x14ac:dyDescent="0.25">
      <c r="B13" s="7">
        <v>7</v>
      </c>
      <c r="C13" s="8" t="s">
        <v>19</v>
      </c>
      <c r="D13" s="30">
        <v>5359.0679999999993</v>
      </c>
      <c r="E13" s="10"/>
      <c r="F13" s="10">
        <v>2539.75</v>
      </c>
      <c r="G13" s="10">
        <v>221</v>
      </c>
      <c r="H13" s="10">
        <v>42230.498000000007</v>
      </c>
      <c r="I13" s="10">
        <v>2760.7210000000005</v>
      </c>
      <c r="J13" s="10">
        <v>7695.9969999999994</v>
      </c>
      <c r="K13" s="10">
        <v>1490.048</v>
      </c>
      <c r="L13" s="10"/>
      <c r="M13" s="10">
        <v>415.99</v>
      </c>
      <c r="N13" s="14">
        <v>63545.061999999998</v>
      </c>
      <c r="O13" s="10">
        <v>18512.918999999998</v>
      </c>
      <c r="P13" s="15">
        <v>82057.981</v>
      </c>
      <c r="Q13" s="11"/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/>
      <c r="H14" s="10"/>
      <c r="I14" s="10"/>
      <c r="J14" s="10">
        <v>0</v>
      </c>
      <c r="K14" s="10">
        <v>0</v>
      </c>
      <c r="L14" s="10">
        <v>0</v>
      </c>
      <c r="M14" s="10"/>
      <c r="N14" s="14"/>
      <c r="O14" s="10"/>
      <c r="P14" s="15"/>
      <c r="Q14" s="11"/>
    </row>
    <row r="15" spans="2:20" ht="18" customHeight="1" x14ac:dyDescent="0.25">
      <c r="B15" s="12">
        <v>9</v>
      </c>
      <c r="C15" s="13" t="s">
        <v>24</v>
      </c>
      <c r="D15" s="31">
        <v>160675.44899999999</v>
      </c>
      <c r="E15" s="14">
        <v>31190.666000000001</v>
      </c>
      <c r="F15" s="14">
        <v>181013.57</v>
      </c>
      <c r="G15" s="14">
        <v>5806.0599999999995</v>
      </c>
      <c r="H15" s="14">
        <v>77687.12</v>
      </c>
      <c r="I15" s="14">
        <v>44795.269</v>
      </c>
      <c r="J15" s="14">
        <v>304245.72400000005</v>
      </c>
      <c r="K15" s="14">
        <v>84680.455000000002</v>
      </c>
      <c r="L15" s="14">
        <v>8218.0099999999984</v>
      </c>
      <c r="M15" s="14">
        <v>36596.129000000001</v>
      </c>
      <c r="N15" s="14">
        <v>934908.45200000005</v>
      </c>
      <c r="O15" s="14">
        <v>502493.07599999994</v>
      </c>
      <c r="P15" s="15">
        <v>1437401.5279999999</v>
      </c>
      <c r="Q15" s="11"/>
    </row>
    <row r="16" spans="2:20" ht="18" customHeight="1" x14ac:dyDescent="0.25">
      <c r="B16" s="7">
        <v>10</v>
      </c>
      <c r="C16" s="8" t="s">
        <v>21</v>
      </c>
      <c r="D16" s="30">
        <v>10757.61</v>
      </c>
      <c r="E16" s="10">
        <v>16981.14</v>
      </c>
      <c r="F16" s="10">
        <v>7261.69</v>
      </c>
      <c r="G16" s="10">
        <v>3330.09</v>
      </c>
      <c r="H16" s="10">
        <v>10334.990000000002</v>
      </c>
      <c r="I16" s="10">
        <v>53270.679999999993</v>
      </c>
      <c r="J16" s="10">
        <v>4752.4400000000005</v>
      </c>
      <c r="K16" s="10">
        <v>2715</v>
      </c>
      <c r="L16" s="10"/>
      <c r="M16" s="10">
        <v>9564.8499999999985</v>
      </c>
      <c r="N16" s="14">
        <v>118985.05</v>
      </c>
      <c r="O16" s="10">
        <v>24995.06</v>
      </c>
      <c r="P16" s="15">
        <v>143980.10999999999</v>
      </c>
      <c r="Q16" s="11"/>
    </row>
    <row r="17" spans="2:17" ht="18" customHeight="1" x14ac:dyDescent="0.25">
      <c r="B17" s="7">
        <v>11</v>
      </c>
      <c r="C17" s="8" t="s">
        <v>22</v>
      </c>
      <c r="D17" s="30">
        <v>368542.52899999998</v>
      </c>
      <c r="E17" s="10">
        <v>452447.73700000002</v>
      </c>
      <c r="F17" s="10">
        <v>263482.61</v>
      </c>
      <c r="G17" s="10">
        <v>94370.62000000001</v>
      </c>
      <c r="H17" s="10">
        <v>255475.04</v>
      </c>
      <c r="I17" s="10">
        <v>225245.68599999996</v>
      </c>
      <c r="J17" s="10">
        <v>19268.752999999997</v>
      </c>
      <c r="K17" s="10">
        <v>10387.778000000002</v>
      </c>
      <c r="L17" s="10">
        <v>1330.59</v>
      </c>
      <c r="M17" s="10">
        <v>69910.357000000004</v>
      </c>
      <c r="N17" s="14">
        <v>1760461.7</v>
      </c>
      <c r="O17" s="10">
        <v>44153.231</v>
      </c>
      <c r="P17" s="15">
        <v>1804614.9310000001</v>
      </c>
      <c r="Q17" s="11"/>
    </row>
    <row r="18" spans="2:17" ht="18" customHeight="1" x14ac:dyDescent="0.25">
      <c r="B18" s="7">
        <v>12</v>
      </c>
      <c r="C18" s="8" t="s">
        <v>23</v>
      </c>
      <c r="D18" s="30">
        <v>28768.720000000001</v>
      </c>
      <c r="E18" s="10">
        <v>25204.240000000002</v>
      </c>
      <c r="F18" s="10">
        <v>12643.480000000001</v>
      </c>
      <c r="G18" s="10">
        <v>6446.7200000000012</v>
      </c>
      <c r="H18" s="10">
        <v>31047.759999999998</v>
      </c>
      <c r="I18" s="10">
        <v>25891.569000000003</v>
      </c>
      <c r="J18" s="10">
        <v>2565.6999999999998</v>
      </c>
      <c r="K18" s="10">
        <v>2289.65</v>
      </c>
      <c r="L18" s="10">
        <v>40.5</v>
      </c>
      <c r="M18" s="10">
        <v>9492.4299999999985</v>
      </c>
      <c r="N18" s="14">
        <v>144390.76900000003</v>
      </c>
      <c r="O18" s="10">
        <v>11755.25</v>
      </c>
      <c r="P18" s="15">
        <v>156146.019</v>
      </c>
      <c r="Q18" s="11"/>
    </row>
    <row r="19" spans="2:17" ht="18" customHeight="1" x14ac:dyDescent="0.25">
      <c r="B19" s="12">
        <v>13</v>
      </c>
      <c r="C19" s="13" t="s">
        <v>25</v>
      </c>
      <c r="D19" s="31">
        <v>408068.859</v>
      </c>
      <c r="E19" s="14">
        <v>494633.11699999997</v>
      </c>
      <c r="F19" s="14">
        <v>283387.78000000003</v>
      </c>
      <c r="G19" s="14">
        <v>104147.43000000001</v>
      </c>
      <c r="H19" s="14">
        <v>296857.79000000004</v>
      </c>
      <c r="I19" s="14">
        <v>304407.935</v>
      </c>
      <c r="J19" s="14">
        <v>26586.893</v>
      </c>
      <c r="K19" s="14">
        <v>15392.428</v>
      </c>
      <c r="L19" s="14">
        <v>1387.65</v>
      </c>
      <c r="M19" s="14">
        <v>88967.636999999988</v>
      </c>
      <c r="N19" s="14">
        <v>2023837.5189999999</v>
      </c>
      <c r="O19" s="14">
        <v>80903.540999999997</v>
      </c>
      <c r="P19" s="15">
        <v>2104741.0600000005</v>
      </c>
      <c r="Q19" s="11"/>
    </row>
    <row r="20" spans="2:17" ht="18" customHeight="1" x14ac:dyDescent="0.25">
      <c r="B20" s="12">
        <v>14</v>
      </c>
      <c r="C20" s="35" t="s">
        <v>26</v>
      </c>
      <c r="D20" s="29">
        <v>568744.30799999996</v>
      </c>
      <c r="E20" s="27">
        <v>525823.78299999994</v>
      </c>
      <c r="F20" s="27">
        <v>464401.35000000003</v>
      </c>
      <c r="G20" s="27">
        <v>109953.49</v>
      </c>
      <c r="H20" s="27">
        <v>374544.91</v>
      </c>
      <c r="I20" s="27">
        <v>349203.20400000003</v>
      </c>
      <c r="J20" s="27">
        <v>330832.61699999997</v>
      </c>
      <c r="K20" s="27">
        <v>100072.88299999999</v>
      </c>
      <c r="L20" s="27">
        <v>9605.66</v>
      </c>
      <c r="M20" s="27">
        <v>125563.76599999999</v>
      </c>
      <c r="N20" s="27">
        <v>2958745.970999999</v>
      </c>
      <c r="O20" s="27">
        <v>583396.61700000009</v>
      </c>
      <c r="P20" s="28">
        <v>3542142.5880000005</v>
      </c>
      <c r="Q20" s="11"/>
    </row>
    <row r="21" spans="2:17" ht="15.75" x14ac:dyDescent="0.25">
      <c r="B21" s="7">
        <v>15</v>
      </c>
      <c r="C21" s="8" t="s">
        <v>30</v>
      </c>
      <c r="D21" s="30">
        <v>234.5</v>
      </c>
      <c r="E21" s="10"/>
      <c r="F21" s="10"/>
      <c r="G21" s="10"/>
      <c r="H21" s="10">
        <v>660.5</v>
      </c>
      <c r="I21" s="10">
        <v>437.2</v>
      </c>
      <c r="J21" s="10">
        <v>404</v>
      </c>
      <c r="K21" s="10"/>
      <c r="L21" s="10">
        <v>0</v>
      </c>
      <c r="M21" s="10"/>
      <c r="N21" s="10">
        <v>2392.2399999999998</v>
      </c>
      <c r="O21" s="10">
        <v>3788</v>
      </c>
      <c r="P21" s="32">
        <v>6180.24</v>
      </c>
    </row>
    <row r="22" spans="2:17" ht="16.5" thickBot="1" x14ac:dyDescent="0.3">
      <c r="B22" s="16">
        <v>16</v>
      </c>
      <c r="C22" s="26" t="s">
        <v>31</v>
      </c>
      <c r="D22" s="33">
        <v>568978.80799999996</v>
      </c>
      <c r="E22" s="17">
        <v>526149.19299999997</v>
      </c>
      <c r="F22" s="17">
        <v>464420.83999999997</v>
      </c>
      <c r="G22" s="17">
        <v>109958.49</v>
      </c>
      <c r="H22" s="17">
        <v>375205.41</v>
      </c>
      <c r="I22" s="17">
        <v>349640.40399999998</v>
      </c>
      <c r="J22" s="17">
        <v>331236.61700000003</v>
      </c>
      <c r="K22" s="17">
        <v>100354.88299999999</v>
      </c>
      <c r="L22" s="17">
        <v>9605.66</v>
      </c>
      <c r="M22" s="17">
        <v>125587.906</v>
      </c>
      <c r="N22" s="17">
        <v>2961138.2109999992</v>
      </c>
      <c r="O22" s="17">
        <v>587184.6170000002</v>
      </c>
      <c r="P22" s="18">
        <v>3548322.8279999997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9" priority="4">
      <formula>LEN(TRIM(D7))=0</formula>
    </cfRule>
  </conditionalFormatting>
  <conditionalFormatting sqref="L7:L22">
    <cfRule type="containsBlanks" dxfId="28" priority="3">
      <formula>LEN(TRIM(L7))=0</formula>
    </cfRule>
  </conditionalFormatting>
  <conditionalFormatting sqref="M7:M22">
    <cfRule type="containsBlanks" dxfId="27" priority="2">
      <formula>LEN(TRIM(M7))=0</formula>
    </cfRule>
  </conditionalFormatting>
  <conditionalFormatting sqref="N7:P22">
    <cfRule type="containsBlanks" dxfId="26" priority="1">
      <formula>LEN(TRIM(N7))=0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2019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15.75" thickBo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20" ht="18" customHeight="1" x14ac:dyDescent="0.25">
      <c r="B7" s="5">
        <v>1</v>
      </c>
      <c r="C7" s="6" t="s">
        <v>0</v>
      </c>
      <c r="D7" s="34">
        <v>765.01</v>
      </c>
      <c r="E7" s="9"/>
      <c r="F7" s="9">
        <v>12076.75</v>
      </c>
      <c r="G7" s="9">
        <v>0</v>
      </c>
      <c r="H7" s="9">
        <v>0</v>
      </c>
      <c r="I7" s="9"/>
      <c r="J7" s="9">
        <v>53716.932000000001</v>
      </c>
      <c r="K7" s="9">
        <v>0</v>
      </c>
      <c r="L7" s="9">
        <v>0</v>
      </c>
      <c r="M7" s="9">
        <v>0</v>
      </c>
      <c r="N7" s="20">
        <v>66579.691999999995</v>
      </c>
      <c r="O7" s="9">
        <v>0</v>
      </c>
      <c r="P7" s="22">
        <v>66579.691999999995</v>
      </c>
    </row>
    <row r="8" spans="2:20" ht="18" customHeight="1" x14ac:dyDescent="0.25">
      <c r="B8" s="7">
        <v>2</v>
      </c>
      <c r="C8" s="8" t="s">
        <v>1</v>
      </c>
      <c r="D8" s="30">
        <v>119198.754</v>
      </c>
      <c r="E8" s="10">
        <v>8217.3379999999997</v>
      </c>
      <c r="F8" s="10">
        <v>109811.322</v>
      </c>
      <c r="G8" s="10">
        <v>1304</v>
      </c>
      <c r="H8" s="10">
        <v>19071.631000000001</v>
      </c>
      <c r="I8" s="10">
        <v>26160.031999999999</v>
      </c>
      <c r="J8" s="10">
        <v>166806.93099999998</v>
      </c>
      <c r="K8" s="10">
        <v>29257.077000000001</v>
      </c>
      <c r="L8" s="10">
        <v>1105.6750000000002</v>
      </c>
      <c r="M8" s="10">
        <v>16688.479000000003</v>
      </c>
      <c r="N8" s="14">
        <v>497621.239</v>
      </c>
      <c r="O8" s="10">
        <v>108918.198</v>
      </c>
      <c r="P8" s="15">
        <v>606539.43700000003</v>
      </c>
      <c r="Q8" s="11"/>
    </row>
    <row r="9" spans="2:20" ht="18" customHeight="1" x14ac:dyDescent="0.25">
      <c r="B9" s="7">
        <v>3</v>
      </c>
      <c r="C9" s="8" t="s">
        <v>18</v>
      </c>
      <c r="D9" s="30">
        <v>21629.776999999998</v>
      </c>
      <c r="E9" s="10">
        <v>1877.77</v>
      </c>
      <c r="F9" s="10">
        <v>5667.92</v>
      </c>
      <c r="G9" s="10">
        <v>404.23</v>
      </c>
      <c r="H9" s="10">
        <v>13951.73</v>
      </c>
      <c r="I9" s="10">
        <v>1617.7860000000001</v>
      </c>
      <c r="J9" s="10">
        <v>32204.92</v>
      </c>
      <c r="K9" s="10">
        <v>10968.54</v>
      </c>
      <c r="L9" s="10"/>
      <c r="M9" s="10">
        <v>7708.44</v>
      </c>
      <c r="N9" s="14">
        <v>96079.113000000012</v>
      </c>
      <c r="O9" s="10">
        <v>47278.78</v>
      </c>
      <c r="P9" s="15">
        <v>143357.89299999998</v>
      </c>
      <c r="Q9" s="11"/>
    </row>
    <row r="10" spans="2:20" ht="18" customHeight="1" x14ac:dyDescent="0.25">
      <c r="B10" s="7">
        <v>4</v>
      </c>
      <c r="C10" s="8" t="s">
        <v>2</v>
      </c>
      <c r="D10" s="3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v>0</v>
      </c>
      <c r="O10" s="10">
        <v>0</v>
      </c>
      <c r="P10" s="15">
        <v>0</v>
      </c>
      <c r="Q10" s="11"/>
    </row>
    <row r="11" spans="2:20" ht="18" customHeight="1" x14ac:dyDescent="0.25">
      <c r="B11" s="7">
        <v>5</v>
      </c>
      <c r="C11" s="8" t="s">
        <v>3</v>
      </c>
      <c r="D11" s="30"/>
      <c r="E11" s="10">
        <v>402.65999999999997</v>
      </c>
      <c r="F11" s="10">
        <v>2822</v>
      </c>
      <c r="G11" s="10"/>
      <c r="H11" s="10">
        <v>0</v>
      </c>
      <c r="I11" s="10"/>
      <c r="J11" s="10">
        <v>19121.419999999998</v>
      </c>
      <c r="K11" s="10">
        <v>25690.511999999999</v>
      </c>
      <c r="L11" s="10"/>
      <c r="M11" s="10">
        <v>106</v>
      </c>
      <c r="N11" s="14">
        <v>48595.592000000004</v>
      </c>
      <c r="O11" s="10">
        <v>88591.194000000003</v>
      </c>
      <c r="P11" s="15">
        <v>137186.78599999999</v>
      </c>
      <c r="Q11" s="11"/>
    </row>
    <row r="12" spans="2:20" ht="18" customHeight="1" x14ac:dyDescent="0.25">
      <c r="B12" s="7">
        <v>6</v>
      </c>
      <c r="C12" s="8" t="s">
        <v>4</v>
      </c>
      <c r="D12" s="30">
        <v>11432.67</v>
      </c>
      <c r="E12" s="10">
        <v>5688.45</v>
      </c>
      <c r="F12" s="10">
        <v>40447.69</v>
      </c>
      <c r="G12" s="10">
        <v>4794</v>
      </c>
      <c r="H12" s="10"/>
      <c r="I12" s="10">
        <v>7832.7309999999989</v>
      </c>
      <c r="J12" s="10">
        <v>45627.499000000003</v>
      </c>
      <c r="K12" s="10">
        <v>20203.853999999999</v>
      </c>
      <c r="L12" s="10">
        <v>13034.198</v>
      </c>
      <c r="M12" s="10">
        <v>17383.009000000002</v>
      </c>
      <c r="N12" s="14">
        <v>166445.101</v>
      </c>
      <c r="O12" s="10">
        <v>187068.40100000001</v>
      </c>
      <c r="P12" s="15">
        <v>353513.50200000004</v>
      </c>
      <c r="Q12" s="11"/>
    </row>
    <row r="13" spans="2:20" ht="18" customHeight="1" x14ac:dyDescent="0.25">
      <c r="B13" s="7">
        <v>7</v>
      </c>
      <c r="C13" s="8" t="s">
        <v>19</v>
      </c>
      <c r="D13" s="30">
        <v>44375.031999999999</v>
      </c>
      <c r="E13" s="10">
        <v>21693.13</v>
      </c>
      <c r="F13" s="10">
        <v>47326.86</v>
      </c>
      <c r="G13" s="10">
        <v>18452.64</v>
      </c>
      <c r="H13" s="10">
        <v>53172.389000000003</v>
      </c>
      <c r="I13" s="10">
        <v>9559.2739999999994</v>
      </c>
      <c r="J13" s="10">
        <v>12889.916000000001</v>
      </c>
      <c r="K13" s="10">
        <v>3638.9639999999999</v>
      </c>
      <c r="L13" s="10">
        <v>482.9</v>
      </c>
      <c r="M13" s="10">
        <v>5148.6840000000002</v>
      </c>
      <c r="N13" s="14">
        <v>216739.78899999999</v>
      </c>
      <c r="O13" s="10">
        <v>73434.627000000008</v>
      </c>
      <c r="P13" s="15">
        <v>290174.41600000003</v>
      </c>
      <c r="Q13" s="11"/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/>
      <c r="H14" s="10">
        <v>3505.61</v>
      </c>
      <c r="I14" s="10"/>
      <c r="J14" s="10"/>
      <c r="K14" s="10">
        <v>0</v>
      </c>
      <c r="L14" s="10">
        <v>0</v>
      </c>
      <c r="M14" s="10"/>
      <c r="N14" s="14">
        <v>8521.85</v>
      </c>
      <c r="O14" s="10">
        <v>9593.5</v>
      </c>
      <c r="P14" s="15">
        <v>18115.349999999999</v>
      </c>
      <c r="Q14" s="11"/>
    </row>
    <row r="15" spans="2:20" ht="18" customHeight="1" x14ac:dyDescent="0.25">
      <c r="B15" s="12">
        <v>9</v>
      </c>
      <c r="C15" s="13" t="s">
        <v>24</v>
      </c>
      <c r="D15" s="31">
        <v>199209.45300000001</v>
      </c>
      <c r="E15" s="14">
        <v>39061.347999999998</v>
      </c>
      <c r="F15" s="14">
        <v>218507.54199999999</v>
      </c>
      <c r="G15" s="14">
        <v>25110.9</v>
      </c>
      <c r="H15" s="14">
        <v>89702.36</v>
      </c>
      <c r="I15" s="14">
        <v>47071.823000000004</v>
      </c>
      <c r="J15" s="14">
        <v>330415.61799999996</v>
      </c>
      <c r="K15" s="14">
        <v>89758.947000000015</v>
      </c>
      <c r="L15" s="14">
        <v>14700.773000000001</v>
      </c>
      <c r="M15" s="14">
        <v>47043.612000000001</v>
      </c>
      <c r="N15" s="14">
        <v>1100582.3759999999</v>
      </c>
      <c r="O15" s="14">
        <v>514884.7</v>
      </c>
      <c r="P15" s="15">
        <v>1615467.0760000001</v>
      </c>
      <c r="Q15" s="11"/>
    </row>
    <row r="16" spans="2:20" ht="18" customHeight="1" x14ac:dyDescent="0.25">
      <c r="B16" s="7">
        <v>10</v>
      </c>
      <c r="C16" s="8" t="s">
        <v>21</v>
      </c>
      <c r="D16" s="30">
        <v>12538.09</v>
      </c>
      <c r="E16" s="10">
        <v>17675.059999999998</v>
      </c>
      <c r="F16" s="10">
        <v>11344.08</v>
      </c>
      <c r="G16" s="10">
        <v>3855.6</v>
      </c>
      <c r="H16" s="10">
        <v>11253.91</v>
      </c>
      <c r="I16" s="10">
        <v>38698.009999999995</v>
      </c>
      <c r="J16" s="10">
        <v>7388.3099999999995</v>
      </c>
      <c r="K16" s="10">
        <v>2575.4499999999998</v>
      </c>
      <c r="L16" s="10">
        <v>202.04</v>
      </c>
      <c r="M16" s="10">
        <v>11479.320000000002</v>
      </c>
      <c r="N16" s="14">
        <v>117009.87</v>
      </c>
      <c r="O16" s="10">
        <v>26846.15</v>
      </c>
      <c r="P16" s="15">
        <v>143856.02000000002</v>
      </c>
      <c r="Q16" s="11"/>
    </row>
    <row r="17" spans="2:17" ht="18" customHeight="1" x14ac:dyDescent="0.25">
      <c r="B17" s="7">
        <v>11</v>
      </c>
      <c r="C17" s="8" t="s">
        <v>22</v>
      </c>
      <c r="D17" s="30">
        <v>346319.32799999998</v>
      </c>
      <c r="E17" s="10">
        <v>474900.674</v>
      </c>
      <c r="F17" s="10">
        <v>258389.508</v>
      </c>
      <c r="G17" s="10">
        <v>91092.857999999993</v>
      </c>
      <c r="H17" s="10">
        <v>275234.55000000005</v>
      </c>
      <c r="I17" s="10">
        <v>215016.94200000001</v>
      </c>
      <c r="J17" s="10">
        <v>20444.773000000001</v>
      </c>
      <c r="K17" s="10">
        <v>17497.95</v>
      </c>
      <c r="L17" s="10">
        <v>2493.42</v>
      </c>
      <c r="M17" s="10">
        <v>80366.889999999985</v>
      </c>
      <c r="N17" s="14">
        <v>1781756.8929999999</v>
      </c>
      <c r="O17" s="10">
        <v>55915.680000000008</v>
      </c>
      <c r="P17" s="15">
        <v>1837672.5729999999</v>
      </c>
      <c r="Q17" s="11"/>
    </row>
    <row r="18" spans="2:17" ht="18" customHeight="1" x14ac:dyDescent="0.25">
      <c r="B18" s="7">
        <v>12</v>
      </c>
      <c r="C18" s="8" t="s">
        <v>23</v>
      </c>
      <c r="D18" s="30">
        <v>29102.799999999999</v>
      </c>
      <c r="E18" s="10">
        <v>26910.52</v>
      </c>
      <c r="F18" s="10">
        <v>14745.1</v>
      </c>
      <c r="G18" s="10">
        <v>6091</v>
      </c>
      <c r="H18" s="10">
        <v>32198.718999999997</v>
      </c>
      <c r="I18" s="10">
        <v>25610.061000000002</v>
      </c>
      <c r="J18" s="10">
        <v>3821.9490000000001</v>
      </c>
      <c r="K18" s="10">
        <v>2544.4699999999998</v>
      </c>
      <c r="L18" s="10">
        <v>230.316</v>
      </c>
      <c r="M18" s="10">
        <v>13618.464</v>
      </c>
      <c r="N18" s="14">
        <v>154873.39899999998</v>
      </c>
      <c r="O18" s="10">
        <v>7094.35</v>
      </c>
      <c r="P18" s="15">
        <v>161967.74900000001</v>
      </c>
      <c r="Q18" s="11"/>
    </row>
    <row r="19" spans="2:17" ht="18" customHeight="1" x14ac:dyDescent="0.25">
      <c r="B19" s="12">
        <v>13</v>
      </c>
      <c r="C19" s="13" t="s">
        <v>25</v>
      </c>
      <c r="D19" s="31">
        <v>387960.21799999999</v>
      </c>
      <c r="E19" s="14">
        <v>519486.25400000002</v>
      </c>
      <c r="F19" s="14">
        <v>284478.68799999997</v>
      </c>
      <c r="G19" s="14">
        <v>101039.458</v>
      </c>
      <c r="H19" s="14">
        <v>318687.179</v>
      </c>
      <c r="I19" s="14">
        <v>279325.01300000004</v>
      </c>
      <c r="J19" s="14">
        <v>31655.032000000003</v>
      </c>
      <c r="K19" s="14">
        <v>22617.870000000003</v>
      </c>
      <c r="L19" s="14">
        <v>2925.7759999999998</v>
      </c>
      <c r="M19" s="14">
        <v>105464.674</v>
      </c>
      <c r="N19" s="14">
        <v>2053640.162</v>
      </c>
      <c r="O19" s="14">
        <v>89856.18</v>
      </c>
      <c r="P19" s="15">
        <v>2143496.3420000002</v>
      </c>
      <c r="Q19" s="11"/>
    </row>
    <row r="20" spans="2:17" ht="18" customHeight="1" x14ac:dyDescent="0.25">
      <c r="B20" s="12">
        <v>14</v>
      </c>
      <c r="C20" s="35" t="s">
        <v>26</v>
      </c>
      <c r="D20" s="29">
        <v>587169.67099999997</v>
      </c>
      <c r="E20" s="27">
        <v>558547.60199999996</v>
      </c>
      <c r="F20" s="27">
        <v>502986.23</v>
      </c>
      <c r="G20" s="27">
        <v>126150.35800000001</v>
      </c>
      <c r="H20" s="27">
        <v>408389.53899999999</v>
      </c>
      <c r="I20" s="27">
        <v>326396.83600000001</v>
      </c>
      <c r="J20" s="27">
        <v>362070.65</v>
      </c>
      <c r="K20" s="27">
        <v>112376.817</v>
      </c>
      <c r="L20" s="27">
        <v>17626.548999999999</v>
      </c>
      <c r="M20" s="27">
        <v>152508.28600000002</v>
      </c>
      <c r="N20" s="27">
        <v>3154222.5380000002</v>
      </c>
      <c r="O20" s="27">
        <v>604740.88000000012</v>
      </c>
      <c r="P20" s="28">
        <v>3758963.4180000001</v>
      </c>
      <c r="Q20" s="11"/>
    </row>
    <row r="21" spans="2:17" ht="15.75" x14ac:dyDescent="0.25">
      <c r="B21" s="7">
        <v>15</v>
      </c>
      <c r="C21" s="8" t="s">
        <v>30</v>
      </c>
      <c r="D21" s="30">
        <v>324</v>
      </c>
      <c r="E21" s="10"/>
      <c r="F21" s="10"/>
      <c r="G21" s="10"/>
      <c r="H21" s="10">
        <v>832</v>
      </c>
      <c r="I21" s="10">
        <v>1702</v>
      </c>
      <c r="J21" s="10">
        <v>574</v>
      </c>
      <c r="K21" s="10"/>
      <c r="L21" s="10">
        <v>0</v>
      </c>
      <c r="M21" s="10"/>
      <c r="N21" s="10">
        <v>4713</v>
      </c>
      <c r="O21" s="10">
        <v>5210</v>
      </c>
      <c r="P21" s="32">
        <v>9923</v>
      </c>
    </row>
    <row r="22" spans="2:17" ht="16.5" thickBot="1" x14ac:dyDescent="0.3">
      <c r="B22" s="16">
        <v>16</v>
      </c>
      <c r="C22" s="26" t="s">
        <v>31</v>
      </c>
      <c r="D22" s="33">
        <v>587493.67099999997</v>
      </c>
      <c r="E22" s="17">
        <v>558820.60199999996</v>
      </c>
      <c r="F22" s="17">
        <v>503038.23</v>
      </c>
      <c r="G22" s="17">
        <v>126157.35800000001</v>
      </c>
      <c r="H22" s="17">
        <v>409221.53900000011</v>
      </c>
      <c r="I22" s="17">
        <v>328098.83600000001</v>
      </c>
      <c r="J22" s="17">
        <v>362644.65</v>
      </c>
      <c r="K22" s="17">
        <v>113311.817</v>
      </c>
      <c r="L22" s="17">
        <v>17626.548999999999</v>
      </c>
      <c r="M22" s="17">
        <v>152522.28600000002</v>
      </c>
      <c r="N22" s="17">
        <v>3158935.5380000002</v>
      </c>
      <c r="O22" s="17">
        <v>609950.88000000012</v>
      </c>
      <c r="P22" s="18">
        <v>3768886.4179999996</v>
      </c>
    </row>
  </sheetData>
  <mergeCells count="5">
    <mergeCell ref="B2:P2"/>
    <mergeCell ref="B3:P3"/>
    <mergeCell ref="D6:P6"/>
    <mergeCell ref="B5:B6"/>
    <mergeCell ref="C5:C6"/>
  </mergeCells>
  <conditionalFormatting sqref="D7:K22">
    <cfRule type="containsBlanks" dxfId="25" priority="4">
      <formula>LEN(TRIM(D7))=0</formula>
    </cfRule>
  </conditionalFormatting>
  <conditionalFormatting sqref="L7:L22">
    <cfRule type="containsBlanks" dxfId="24" priority="3">
      <formula>LEN(TRIM(L7))=0</formula>
    </cfRule>
  </conditionalFormatting>
  <conditionalFormatting sqref="M7:M22">
    <cfRule type="containsBlanks" dxfId="23" priority="2">
      <formula>LEN(TRIM(M7))=0</formula>
    </cfRule>
  </conditionalFormatting>
  <conditionalFormatting sqref="N7:P22">
    <cfRule type="containsBlanks" dxfId="22" priority="1">
      <formula>LEN(TRIM(N7))=0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2018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20" ht="18" customHeight="1" x14ac:dyDescent="0.25">
      <c r="B7" s="5">
        <v>1</v>
      </c>
      <c r="C7" s="6" t="s">
        <v>0</v>
      </c>
      <c r="D7" s="34">
        <v>1833.3599999999997</v>
      </c>
      <c r="E7" s="9"/>
      <c r="F7" s="9">
        <v>14471.490000000002</v>
      </c>
      <c r="G7" s="9">
        <v>0</v>
      </c>
      <c r="H7" s="9">
        <v>0</v>
      </c>
      <c r="I7" s="9"/>
      <c r="J7" s="9">
        <v>48169.880000000005</v>
      </c>
      <c r="K7" s="9">
        <v>0</v>
      </c>
      <c r="L7" s="9">
        <v>0</v>
      </c>
      <c r="M7" s="9"/>
      <c r="N7" s="20">
        <v>64541.78</v>
      </c>
      <c r="O7" s="9">
        <v>0</v>
      </c>
      <c r="P7" s="22">
        <v>64541.78</v>
      </c>
    </row>
    <row r="8" spans="2:20" ht="18" customHeight="1" x14ac:dyDescent="0.25">
      <c r="B8" s="7">
        <v>2</v>
      </c>
      <c r="C8" s="8" t="s">
        <v>1</v>
      </c>
      <c r="D8" s="30">
        <v>134660.47999999998</v>
      </c>
      <c r="E8" s="10">
        <v>10482.460000000001</v>
      </c>
      <c r="F8" s="10">
        <v>110425.894</v>
      </c>
      <c r="G8" s="10">
        <v>2130.46</v>
      </c>
      <c r="H8" s="10">
        <v>18634.587</v>
      </c>
      <c r="I8" s="10">
        <v>24820.400000000001</v>
      </c>
      <c r="J8" s="10">
        <v>158245.71000000002</v>
      </c>
      <c r="K8" s="10">
        <v>36576.69</v>
      </c>
      <c r="L8" s="10">
        <v>1935.53</v>
      </c>
      <c r="M8" s="10">
        <v>21581.35</v>
      </c>
      <c r="N8" s="14">
        <v>519493.56100000005</v>
      </c>
      <c r="O8" s="10">
        <v>118083.25799999999</v>
      </c>
      <c r="P8" s="15">
        <v>637576.81900000002</v>
      </c>
      <c r="Q8" s="11"/>
    </row>
    <row r="9" spans="2:20" ht="18" customHeight="1" x14ac:dyDescent="0.25">
      <c r="B9" s="7">
        <v>3</v>
      </c>
      <c r="C9" s="8" t="s">
        <v>18</v>
      </c>
      <c r="D9" s="30">
        <v>29074.21</v>
      </c>
      <c r="E9" s="10">
        <v>3985</v>
      </c>
      <c r="F9" s="10">
        <v>7568.76</v>
      </c>
      <c r="G9" s="10">
        <v>452.33</v>
      </c>
      <c r="H9" s="10">
        <v>13404.61</v>
      </c>
      <c r="I9" s="10">
        <v>1633</v>
      </c>
      <c r="J9" s="10">
        <v>33084.17</v>
      </c>
      <c r="K9" s="10">
        <v>13478.74</v>
      </c>
      <c r="L9" s="10">
        <v>512.49</v>
      </c>
      <c r="M9" s="10">
        <v>10137.01</v>
      </c>
      <c r="N9" s="14">
        <v>113330.32</v>
      </c>
      <c r="O9" s="10">
        <v>53517.21</v>
      </c>
      <c r="P9" s="15">
        <v>166847.53</v>
      </c>
      <c r="Q9" s="11"/>
    </row>
    <row r="10" spans="2:20" ht="18" customHeight="1" x14ac:dyDescent="0.25">
      <c r="B10" s="7">
        <v>4</v>
      </c>
      <c r="C10" s="8" t="s">
        <v>2</v>
      </c>
      <c r="D10" s="3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v>0</v>
      </c>
      <c r="O10" s="10">
        <v>0</v>
      </c>
      <c r="P10" s="15">
        <v>0</v>
      </c>
      <c r="Q10" s="11"/>
    </row>
    <row r="11" spans="2:20" ht="18" customHeight="1" x14ac:dyDescent="0.25">
      <c r="B11" s="7">
        <v>5</v>
      </c>
      <c r="C11" s="8" t="s">
        <v>3</v>
      </c>
      <c r="D11" s="30"/>
      <c r="E11" s="10"/>
      <c r="F11" s="10"/>
      <c r="G11" s="10">
        <v>579.74</v>
      </c>
      <c r="H11" s="10">
        <v>0</v>
      </c>
      <c r="I11" s="10">
        <v>0</v>
      </c>
      <c r="J11" s="10">
        <v>16579</v>
      </c>
      <c r="K11" s="10">
        <v>28763</v>
      </c>
      <c r="L11" s="10"/>
      <c r="M11" s="10">
        <v>225.9</v>
      </c>
      <c r="N11" s="14">
        <v>53916.98</v>
      </c>
      <c r="O11" s="10">
        <v>90209.54</v>
      </c>
      <c r="P11" s="15">
        <v>144126.52000000002</v>
      </c>
      <c r="Q11" s="11"/>
    </row>
    <row r="12" spans="2:20" ht="18" customHeight="1" x14ac:dyDescent="0.25">
      <c r="B12" s="7">
        <v>6</v>
      </c>
      <c r="C12" s="8" t="s">
        <v>4</v>
      </c>
      <c r="D12" s="30">
        <v>9033.84</v>
      </c>
      <c r="E12" s="10">
        <v>15931.83</v>
      </c>
      <c r="F12" s="10">
        <v>47890.299999999996</v>
      </c>
      <c r="G12" s="10">
        <v>7104.89</v>
      </c>
      <c r="H12" s="10">
        <v>0</v>
      </c>
      <c r="I12" s="10">
        <v>9424.6200000000008</v>
      </c>
      <c r="J12" s="10">
        <v>39397.760000000002</v>
      </c>
      <c r="K12" s="10">
        <v>25046.48</v>
      </c>
      <c r="L12" s="10">
        <v>16939.810000000001</v>
      </c>
      <c r="M12" s="10">
        <v>13173.55</v>
      </c>
      <c r="N12" s="14">
        <v>183943.08</v>
      </c>
      <c r="O12" s="10">
        <v>213127.81</v>
      </c>
      <c r="P12" s="15">
        <v>397070.89000000007</v>
      </c>
      <c r="Q12" s="11"/>
    </row>
    <row r="13" spans="2:20" ht="18" customHeight="1" x14ac:dyDescent="0.25">
      <c r="B13" s="7">
        <v>7</v>
      </c>
      <c r="C13" s="8" t="s">
        <v>19</v>
      </c>
      <c r="D13" s="30">
        <v>46023.858</v>
      </c>
      <c r="E13" s="10">
        <v>23948.1</v>
      </c>
      <c r="F13" s="10">
        <v>53086.630000000005</v>
      </c>
      <c r="G13" s="10"/>
      <c r="H13" s="10">
        <v>47022.46</v>
      </c>
      <c r="I13" s="10">
        <v>8378.73</v>
      </c>
      <c r="J13" s="10">
        <v>12796.460000000003</v>
      </c>
      <c r="K13" s="10">
        <v>3930.6499999999996</v>
      </c>
      <c r="L13" s="10">
        <v>1654.78</v>
      </c>
      <c r="M13" s="10">
        <v>5859.1900000000005</v>
      </c>
      <c r="N13" s="14">
        <v>222548.228</v>
      </c>
      <c r="O13" s="10">
        <v>72666.180999999997</v>
      </c>
      <c r="P13" s="15">
        <v>295214.40899999999</v>
      </c>
      <c r="Q13" s="11"/>
    </row>
    <row r="14" spans="2:20" ht="18" customHeight="1" x14ac:dyDescent="0.25">
      <c r="B14" s="7">
        <v>8</v>
      </c>
      <c r="C14" s="8" t="s">
        <v>20</v>
      </c>
      <c r="D14" s="30"/>
      <c r="E14" s="10">
        <v>0</v>
      </c>
      <c r="F14" s="10"/>
      <c r="G14" s="10"/>
      <c r="H14" s="10"/>
      <c r="I14" s="10"/>
      <c r="J14" s="10">
        <v>0</v>
      </c>
      <c r="K14" s="10">
        <v>0</v>
      </c>
      <c r="L14" s="10">
        <v>0</v>
      </c>
      <c r="M14" s="10">
        <v>0</v>
      </c>
      <c r="N14" s="14"/>
      <c r="O14" s="10"/>
      <c r="P14" s="15"/>
      <c r="Q14" s="11"/>
    </row>
    <row r="15" spans="2:20" ht="18" customHeight="1" x14ac:dyDescent="0.25">
      <c r="B15" s="12">
        <v>9</v>
      </c>
      <c r="C15" s="13" t="s">
        <v>24</v>
      </c>
      <c r="D15" s="31">
        <v>220786.11800000002</v>
      </c>
      <c r="E15" s="14">
        <v>58689.93</v>
      </c>
      <c r="F15" s="14">
        <v>236773.894</v>
      </c>
      <c r="G15" s="14">
        <v>30122.79</v>
      </c>
      <c r="H15" s="14">
        <v>80447.736999999994</v>
      </c>
      <c r="I15" s="14">
        <v>44485.11</v>
      </c>
      <c r="J15" s="14">
        <v>308272.98</v>
      </c>
      <c r="K15" s="14">
        <v>107795.56</v>
      </c>
      <c r="L15" s="14">
        <v>21050.61</v>
      </c>
      <c r="M15" s="14">
        <v>50993.000000000007</v>
      </c>
      <c r="N15" s="14">
        <v>1159417.7289999998</v>
      </c>
      <c r="O15" s="14">
        <v>548518.99899999995</v>
      </c>
      <c r="P15" s="15">
        <v>1707936.7280000001</v>
      </c>
      <c r="Q15" s="11"/>
    </row>
    <row r="16" spans="2:20" ht="18" customHeight="1" x14ac:dyDescent="0.25">
      <c r="B16" s="7">
        <v>10</v>
      </c>
      <c r="C16" s="8" t="s">
        <v>21</v>
      </c>
      <c r="D16" s="30">
        <v>14325.960000000001</v>
      </c>
      <c r="E16" s="10">
        <v>20289.64</v>
      </c>
      <c r="F16" s="10">
        <v>14005.44</v>
      </c>
      <c r="G16" s="10">
        <v>6552.9099999999989</v>
      </c>
      <c r="H16" s="10">
        <v>14650.08</v>
      </c>
      <c r="I16" s="10">
        <v>32862.120000000003</v>
      </c>
      <c r="J16" s="10">
        <v>4383.6900000000005</v>
      </c>
      <c r="K16" s="10">
        <v>2607.75</v>
      </c>
      <c r="L16" s="10">
        <v>284.59000000000003</v>
      </c>
      <c r="M16" s="10">
        <v>14462.52</v>
      </c>
      <c r="N16" s="14">
        <v>124424.7</v>
      </c>
      <c r="O16" s="10">
        <v>32135.43</v>
      </c>
      <c r="P16" s="15">
        <v>156560.13</v>
      </c>
      <c r="Q16" s="11"/>
    </row>
    <row r="17" spans="2:17" ht="18" customHeight="1" x14ac:dyDescent="0.25">
      <c r="B17" s="7">
        <v>11</v>
      </c>
      <c r="C17" s="8" t="s">
        <v>22</v>
      </c>
      <c r="D17" s="30">
        <v>370356.27999999997</v>
      </c>
      <c r="E17" s="10">
        <v>486903.1</v>
      </c>
      <c r="F17" s="10">
        <v>269360.55</v>
      </c>
      <c r="G17" s="10">
        <v>114839.09999999999</v>
      </c>
      <c r="H17" s="10">
        <v>283666.29000000004</v>
      </c>
      <c r="I17" s="10">
        <v>190558.72</v>
      </c>
      <c r="J17" s="10">
        <v>19507.63</v>
      </c>
      <c r="K17" s="10">
        <v>17200.560000000001</v>
      </c>
      <c r="L17" s="10">
        <v>3250.59</v>
      </c>
      <c r="M17" s="10">
        <v>90280.260000000009</v>
      </c>
      <c r="N17" s="14">
        <v>1845923.08</v>
      </c>
      <c r="O17" s="10">
        <v>48407.630000000005</v>
      </c>
      <c r="P17" s="15">
        <v>1894330.71</v>
      </c>
      <c r="Q17" s="11"/>
    </row>
    <row r="18" spans="2:17" ht="18" customHeight="1" x14ac:dyDescent="0.25">
      <c r="B18" s="7">
        <v>12</v>
      </c>
      <c r="C18" s="8" t="s">
        <v>23</v>
      </c>
      <c r="D18" s="30">
        <v>30028.62</v>
      </c>
      <c r="E18" s="10">
        <v>27173.270000000004</v>
      </c>
      <c r="F18" s="10">
        <v>12482.12</v>
      </c>
      <c r="G18" s="10">
        <v>7681.2000000000007</v>
      </c>
      <c r="H18" s="10">
        <v>39204.199999999997</v>
      </c>
      <c r="I18" s="10">
        <v>23697.79</v>
      </c>
      <c r="J18" s="10">
        <v>5782.12</v>
      </c>
      <c r="K18" s="10">
        <v>4704.46</v>
      </c>
      <c r="L18" s="10">
        <v>447</v>
      </c>
      <c r="M18" s="10">
        <v>16585.54</v>
      </c>
      <c r="N18" s="14">
        <v>167786.31999999998</v>
      </c>
      <c r="O18" s="10">
        <v>15869.08</v>
      </c>
      <c r="P18" s="15">
        <v>183655.4</v>
      </c>
      <c r="Q18" s="11"/>
    </row>
    <row r="19" spans="2:17" ht="18" customHeight="1" x14ac:dyDescent="0.25">
      <c r="B19" s="12">
        <v>13</v>
      </c>
      <c r="C19" s="13" t="s">
        <v>25</v>
      </c>
      <c r="D19" s="31">
        <v>414710.86</v>
      </c>
      <c r="E19" s="14">
        <v>534366.01</v>
      </c>
      <c r="F19" s="14">
        <v>295848.11</v>
      </c>
      <c r="G19" s="14">
        <v>129073.20999999999</v>
      </c>
      <c r="H19" s="14">
        <v>337520.57</v>
      </c>
      <c r="I19" s="14">
        <v>247118.63</v>
      </c>
      <c r="J19" s="14">
        <v>29673.440000000002</v>
      </c>
      <c r="K19" s="14">
        <v>24512.77</v>
      </c>
      <c r="L19" s="14">
        <v>3982.1800000000003</v>
      </c>
      <c r="M19" s="14">
        <v>121328.31999999999</v>
      </c>
      <c r="N19" s="14">
        <v>2138134.0999999996</v>
      </c>
      <c r="O19" s="14">
        <v>96412.14</v>
      </c>
      <c r="P19" s="15">
        <v>2234546.2400000002</v>
      </c>
      <c r="Q19" s="11"/>
    </row>
    <row r="20" spans="2:17" ht="18" customHeight="1" x14ac:dyDescent="0.25">
      <c r="B20" s="12">
        <v>14</v>
      </c>
      <c r="C20" s="35" t="s">
        <v>26</v>
      </c>
      <c r="D20" s="29">
        <v>635496.978</v>
      </c>
      <c r="E20" s="27">
        <v>593055.94000000006</v>
      </c>
      <c r="F20" s="27">
        <v>532622.00399999996</v>
      </c>
      <c r="G20" s="27">
        <v>159196</v>
      </c>
      <c r="H20" s="27">
        <v>417968.30699999997</v>
      </c>
      <c r="I20" s="27">
        <v>291603.74000000005</v>
      </c>
      <c r="J20" s="27">
        <v>337946.42</v>
      </c>
      <c r="K20" s="27">
        <v>132308.33000000002</v>
      </c>
      <c r="L20" s="27">
        <v>25032.79</v>
      </c>
      <c r="M20" s="27">
        <v>172321.32</v>
      </c>
      <c r="N20" s="27">
        <v>3297551.8290000004</v>
      </c>
      <c r="O20" s="27">
        <v>644931.13900000008</v>
      </c>
      <c r="P20" s="28">
        <v>3942482.9679999999</v>
      </c>
      <c r="Q20" s="11"/>
    </row>
    <row r="21" spans="2:17" ht="15.75" x14ac:dyDescent="0.25">
      <c r="B21" s="7">
        <v>15</v>
      </c>
      <c r="C21" s="8" t="s">
        <v>30</v>
      </c>
      <c r="D21" s="30">
        <v>232</v>
      </c>
      <c r="E21" s="10"/>
      <c r="F21" s="10"/>
      <c r="G21" s="10"/>
      <c r="H21" s="10">
        <v>936.5</v>
      </c>
      <c r="I21" s="10">
        <v>752</v>
      </c>
      <c r="J21" s="10">
        <v>1069</v>
      </c>
      <c r="K21" s="10">
        <v>431</v>
      </c>
      <c r="L21" s="10">
        <v>0</v>
      </c>
      <c r="M21" s="10"/>
      <c r="N21" s="10">
        <v>3892.3</v>
      </c>
      <c r="O21" s="10">
        <v>3380</v>
      </c>
      <c r="P21" s="32">
        <v>7272.3</v>
      </c>
    </row>
    <row r="22" spans="2:17" ht="16.5" thickBot="1" x14ac:dyDescent="0.3">
      <c r="B22" s="16">
        <v>16</v>
      </c>
      <c r="C22" s="26" t="s">
        <v>31</v>
      </c>
      <c r="D22" s="33">
        <v>635728.978</v>
      </c>
      <c r="E22" s="17">
        <v>593379.34000000008</v>
      </c>
      <c r="F22" s="17">
        <v>532686.40399999998</v>
      </c>
      <c r="G22" s="17">
        <v>159203.5</v>
      </c>
      <c r="H22" s="17">
        <v>418904.80699999997</v>
      </c>
      <c r="I22" s="17">
        <v>292355.74</v>
      </c>
      <c r="J22" s="17">
        <v>339015.42</v>
      </c>
      <c r="K22" s="17">
        <v>132739.32999999999</v>
      </c>
      <c r="L22" s="17">
        <v>25032.790000000005</v>
      </c>
      <c r="M22" s="17">
        <v>172397.82</v>
      </c>
      <c r="N22" s="17">
        <v>3301444.1290000002</v>
      </c>
      <c r="O22" s="17">
        <v>648311.13900000008</v>
      </c>
      <c r="P22" s="18">
        <v>3949755.2679999997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21" priority="4">
      <formula>LEN(TRIM(D7))=0</formula>
    </cfRule>
  </conditionalFormatting>
  <conditionalFormatting sqref="L7:L22">
    <cfRule type="containsBlanks" dxfId="20" priority="3">
      <formula>LEN(TRIM(L7))=0</formula>
    </cfRule>
  </conditionalFormatting>
  <conditionalFormatting sqref="M7:M22">
    <cfRule type="containsBlanks" dxfId="19" priority="2">
      <formula>LEN(TRIM(M7))=0</formula>
    </cfRule>
  </conditionalFormatting>
  <conditionalFormatting sqref="N7:P22">
    <cfRule type="containsBlanks" dxfId="18" priority="1">
      <formula>LEN(TRIM(N7))=0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2"/>
  <sheetViews>
    <sheetView workbookViewId="0"/>
  </sheetViews>
  <sheetFormatPr defaultRowHeight="15" x14ac:dyDescent="0.25"/>
  <cols>
    <col min="2" max="2" width="11.140625" customWidth="1"/>
    <col min="3" max="3" width="40.7109375" customWidth="1"/>
    <col min="4" max="4" width="10" customWidth="1"/>
    <col min="5" max="5" width="9.85546875" customWidth="1"/>
    <col min="6" max="20" width="11.7109375" customWidth="1"/>
  </cols>
  <sheetData>
    <row r="1" spans="2:20" ht="15.75" thickBot="1" x14ac:dyDescent="0.3"/>
    <row r="2" spans="2:20" ht="50.1" customHeight="1" thickBot="1" x14ac:dyDescent="0.3">
      <c r="B2" s="52" t="s">
        <v>34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4"/>
      <c r="Q2" s="23"/>
      <c r="R2" s="23"/>
      <c r="S2" s="23"/>
      <c r="T2" s="23"/>
    </row>
    <row r="3" spans="2:20" ht="21.75" thickBot="1" x14ac:dyDescent="0.3">
      <c r="B3" s="55">
        <v>2017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  <c r="Q3" s="23"/>
      <c r="R3" s="23"/>
      <c r="S3" s="23"/>
      <c r="T3" s="23"/>
    </row>
    <row r="4" spans="2:20" ht="21.75" thickBo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23"/>
      <c r="R4" s="23"/>
      <c r="S4" s="23"/>
      <c r="T4" s="23"/>
    </row>
    <row r="5" spans="2:20" ht="32.25" thickBot="1" x14ac:dyDescent="0.3">
      <c r="B5" s="58" t="s">
        <v>6</v>
      </c>
      <c r="C5" s="60" t="s">
        <v>7</v>
      </c>
      <c r="D5" s="3" t="s">
        <v>8</v>
      </c>
      <c r="E5" s="3" t="s">
        <v>9</v>
      </c>
      <c r="F5" s="3" t="s">
        <v>10</v>
      </c>
      <c r="G5" s="3" t="s">
        <v>11</v>
      </c>
      <c r="H5" s="3" t="s">
        <v>12</v>
      </c>
      <c r="I5" s="4" t="s">
        <v>13</v>
      </c>
      <c r="J5" s="4" t="s">
        <v>27</v>
      </c>
      <c r="K5" s="4" t="s">
        <v>28</v>
      </c>
      <c r="L5" s="4" t="s">
        <v>29</v>
      </c>
      <c r="M5" s="4" t="s">
        <v>15</v>
      </c>
      <c r="N5" s="19" t="s">
        <v>16</v>
      </c>
      <c r="O5" s="3" t="s">
        <v>5</v>
      </c>
      <c r="P5" s="21" t="s">
        <v>17</v>
      </c>
    </row>
    <row r="6" spans="2:20" ht="15.75" thickBot="1" x14ac:dyDescent="0.3">
      <c r="B6" s="59"/>
      <c r="C6" s="61"/>
      <c r="D6" s="68" t="s">
        <v>32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</row>
    <row r="7" spans="2:20" ht="18" customHeight="1" x14ac:dyDescent="0.25">
      <c r="B7" s="5">
        <v>1</v>
      </c>
      <c r="C7" s="6" t="s">
        <v>0</v>
      </c>
      <c r="D7" s="34">
        <v>1192</v>
      </c>
      <c r="E7" s="9"/>
      <c r="F7" s="9">
        <v>12689.48</v>
      </c>
      <c r="G7" s="9">
        <v>0</v>
      </c>
      <c r="H7" s="9"/>
      <c r="I7" s="9">
        <v>0</v>
      </c>
      <c r="J7" s="9">
        <v>30596.989999999998</v>
      </c>
      <c r="K7" s="9">
        <v>0</v>
      </c>
      <c r="L7" s="9">
        <v>0</v>
      </c>
      <c r="M7" s="9">
        <v>0</v>
      </c>
      <c r="N7" s="20">
        <v>44505.47</v>
      </c>
      <c r="O7" s="9">
        <v>0</v>
      </c>
      <c r="P7" s="22">
        <v>44505.47</v>
      </c>
    </row>
    <row r="8" spans="2:20" ht="18" customHeight="1" x14ac:dyDescent="0.25">
      <c r="B8" s="7">
        <v>2</v>
      </c>
      <c r="C8" s="8" t="s">
        <v>1</v>
      </c>
      <c r="D8" s="30">
        <v>121204.33399999999</v>
      </c>
      <c r="E8" s="10">
        <v>8604.77</v>
      </c>
      <c r="F8" s="10">
        <v>100123.67300000001</v>
      </c>
      <c r="G8" s="10">
        <v>1628.85</v>
      </c>
      <c r="H8" s="10">
        <v>17281.821</v>
      </c>
      <c r="I8" s="10">
        <v>26399.013000000003</v>
      </c>
      <c r="J8" s="10">
        <v>138821.47999999998</v>
      </c>
      <c r="K8" s="10">
        <v>32463.108000000004</v>
      </c>
      <c r="L8" s="10">
        <v>2751.3</v>
      </c>
      <c r="M8" s="10">
        <v>21768.835999999999</v>
      </c>
      <c r="N8" s="14">
        <v>471047.185</v>
      </c>
      <c r="O8" s="10">
        <v>117697.83699999998</v>
      </c>
      <c r="P8" s="15">
        <v>588745.022</v>
      </c>
      <c r="Q8" s="11"/>
    </row>
    <row r="9" spans="2:20" ht="18" customHeight="1" x14ac:dyDescent="0.25">
      <c r="B9" s="7">
        <v>3</v>
      </c>
      <c r="C9" s="8" t="s">
        <v>18</v>
      </c>
      <c r="D9" s="30">
        <v>27432.171000000002</v>
      </c>
      <c r="E9" s="10">
        <v>4148</v>
      </c>
      <c r="F9" s="10">
        <v>7170</v>
      </c>
      <c r="G9" s="10">
        <v>232</v>
      </c>
      <c r="H9" s="10">
        <v>15991.779999999999</v>
      </c>
      <c r="I9" s="10">
        <v>4158.3389999999999</v>
      </c>
      <c r="J9" s="10">
        <v>45442.928</v>
      </c>
      <c r="K9" s="10">
        <v>18435.472000000002</v>
      </c>
      <c r="L9" s="10">
        <v>789.13</v>
      </c>
      <c r="M9" s="10">
        <v>9371.6999999999989</v>
      </c>
      <c r="N9" s="14">
        <v>133171.52000000002</v>
      </c>
      <c r="O9" s="10">
        <v>63690.918000000005</v>
      </c>
      <c r="P9" s="15">
        <v>196862.43799999999</v>
      </c>
      <c r="Q9" s="11"/>
    </row>
    <row r="10" spans="2:20" ht="18" customHeight="1" x14ac:dyDescent="0.25">
      <c r="B10" s="7">
        <v>4</v>
      </c>
      <c r="C10" s="8" t="s">
        <v>2</v>
      </c>
      <c r="D10" s="3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4">
        <v>0</v>
      </c>
      <c r="O10" s="10"/>
      <c r="P10" s="15"/>
      <c r="Q10" s="11"/>
    </row>
    <row r="11" spans="2:20" ht="18" customHeight="1" x14ac:dyDescent="0.25">
      <c r="B11" s="7">
        <v>5</v>
      </c>
      <c r="C11" s="8" t="s">
        <v>3</v>
      </c>
      <c r="D11" s="30"/>
      <c r="E11" s="10">
        <v>6879.52</v>
      </c>
      <c r="F11" s="10">
        <v>8694.49</v>
      </c>
      <c r="G11" s="10">
        <v>1885.6799999999998</v>
      </c>
      <c r="H11" s="10">
        <v>0</v>
      </c>
      <c r="I11" s="10"/>
      <c r="J11" s="10">
        <v>13619.070000000002</v>
      </c>
      <c r="K11" s="10">
        <v>21433.93</v>
      </c>
      <c r="L11" s="10">
        <v>136.99</v>
      </c>
      <c r="M11" s="10">
        <v>12.16</v>
      </c>
      <c r="N11" s="14">
        <v>54380.840000000004</v>
      </c>
      <c r="O11" s="10">
        <v>92394.496999999988</v>
      </c>
      <c r="P11" s="15">
        <v>146775.337</v>
      </c>
      <c r="Q11" s="11"/>
    </row>
    <row r="12" spans="2:20" ht="18" customHeight="1" x14ac:dyDescent="0.25">
      <c r="B12" s="7">
        <v>6</v>
      </c>
      <c r="C12" s="8" t="s">
        <v>4</v>
      </c>
      <c r="D12" s="30">
        <v>6283.1900000000005</v>
      </c>
      <c r="E12" s="10">
        <v>14898.266</v>
      </c>
      <c r="F12" s="10">
        <v>52521.05</v>
      </c>
      <c r="G12" s="10">
        <v>9103.7000000000007</v>
      </c>
      <c r="H12" s="10"/>
      <c r="I12" s="10">
        <v>7903.8879999999999</v>
      </c>
      <c r="J12" s="10">
        <v>37234.25</v>
      </c>
      <c r="K12" s="10">
        <v>18261.3</v>
      </c>
      <c r="L12" s="10">
        <v>17926.771000000001</v>
      </c>
      <c r="M12" s="10">
        <v>18715.099999999999</v>
      </c>
      <c r="N12" s="14">
        <v>182853.51500000001</v>
      </c>
      <c r="O12" s="10">
        <v>190477.61799999999</v>
      </c>
      <c r="P12" s="15">
        <v>373331.13299999997</v>
      </c>
      <c r="Q12" s="11"/>
    </row>
    <row r="13" spans="2:20" ht="18" customHeight="1" x14ac:dyDescent="0.25">
      <c r="B13" s="7">
        <v>7</v>
      </c>
      <c r="C13" s="8" t="s">
        <v>19</v>
      </c>
      <c r="D13" s="30">
        <v>37525.307000000001</v>
      </c>
      <c r="E13" s="10">
        <v>17711.135999999999</v>
      </c>
      <c r="F13" s="10">
        <v>43514.82</v>
      </c>
      <c r="G13" s="10">
        <v>13780</v>
      </c>
      <c r="H13" s="10">
        <v>48693.832000000002</v>
      </c>
      <c r="I13" s="10">
        <v>7497.1589999999997</v>
      </c>
      <c r="J13" s="10">
        <v>3170.91</v>
      </c>
      <c r="K13" s="10">
        <v>1181</v>
      </c>
      <c r="L13" s="10"/>
      <c r="M13" s="10">
        <v>3430.77</v>
      </c>
      <c r="N13" s="14">
        <v>177184.93400000001</v>
      </c>
      <c r="O13" s="10">
        <v>63764.66</v>
      </c>
      <c r="P13" s="15">
        <v>240949.59399999998</v>
      </c>
      <c r="Q13" s="11"/>
    </row>
    <row r="14" spans="2:20" ht="18" customHeight="1" x14ac:dyDescent="0.25">
      <c r="B14" s="7">
        <v>8</v>
      </c>
      <c r="C14" s="8" t="s">
        <v>20</v>
      </c>
      <c r="D14" s="30"/>
      <c r="E14" s="10"/>
      <c r="F14" s="10"/>
      <c r="G14" s="10"/>
      <c r="H14" s="10">
        <v>573</v>
      </c>
      <c r="I14" s="10">
        <v>246</v>
      </c>
      <c r="J14" s="10"/>
      <c r="K14" s="10"/>
      <c r="L14" s="10">
        <v>0</v>
      </c>
      <c r="M14" s="10">
        <v>0</v>
      </c>
      <c r="N14" s="14">
        <v>3801</v>
      </c>
      <c r="O14" s="10"/>
      <c r="P14" s="15">
        <v>4530</v>
      </c>
      <c r="Q14" s="11"/>
    </row>
    <row r="15" spans="2:20" ht="18" customHeight="1" x14ac:dyDescent="0.25">
      <c r="B15" s="12">
        <v>9</v>
      </c>
      <c r="C15" s="13" t="s">
        <v>24</v>
      </c>
      <c r="D15" s="31">
        <v>195055.00200000001</v>
      </c>
      <c r="E15" s="14">
        <v>52332.692000000003</v>
      </c>
      <c r="F15" s="14">
        <v>224837.51300000001</v>
      </c>
      <c r="G15" s="14">
        <v>26715.230000000003</v>
      </c>
      <c r="H15" s="14">
        <v>82551.43299999999</v>
      </c>
      <c r="I15" s="14">
        <v>46513.398999999998</v>
      </c>
      <c r="J15" s="14">
        <v>270922.62800000003</v>
      </c>
      <c r="K15" s="14">
        <v>92433.81</v>
      </c>
      <c r="L15" s="14">
        <v>22284.190999999999</v>
      </c>
      <c r="M15" s="14">
        <v>53298.566000000006</v>
      </c>
      <c r="N15" s="14">
        <v>1066944.4639999999</v>
      </c>
      <c r="O15" s="14">
        <v>528756.53</v>
      </c>
      <c r="P15" s="15">
        <v>1595700.9939999997</v>
      </c>
      <c r="Q15" s="11"/>
    </row>
    <row r="16" spans="2:20" ht="18" customHeight="1" x14ac:dyDescent="0.25">
      <c r="B16" s="7">
        <v>10</v>
      </c>
      <c r="C16" s="8" t="s">
        <v>21</v>
      </c>
      <c r="D16" s="30">
        <v>8849.6</v>
      </c>
      <c r="E16" s="10">
        <v>12256.119999999999</v>
      </c>
      <c r="F16" s="10">
        <v>14921.630000000001</v>
      </c>
      <c r="G16" s="10">
        <v>4705.95</v>
      </c>
      <c r="H16" s="10">
        <v>11405.75</v>
      </c>
      <c r="I16" s="10">
        <v>31086.739999999998</v>
      </c>
      <c r="J16" s="10">
        <v>7295.66</v>
      </c>
      <c r="K16" s="10">
        <v>1585.1100000000001</v>
      </c>
      <c r="L16" s="10">
        <v>1115.6300000000001</v>
      </c>
      <c r="M16" s="10">
        <v>7601.3200000000006</v>
      </c>
      <c r="N16" s="14">
        <v>100823.51</v>
      </c>
      <c r="O16" s="10">
        <v>30856.33</v>
      </c>
      <c r="P16" s="15">
        <v>131679.84</v>
      </c>
      <c r="Q16" s="11"/>
    </row>
    <row r="17" spans="2:17" ht="18" customHeight="1" x14ac:dyDescent="0.25">
      <c r="B17" s="7">
        <v>11</v>
      </c>
      <c r="C17" s="8" t="s">
        <v>22</v>
      </c>
      <c r="D17" s="30">
        <v>359848.92</v>
      </c>
      <c r="E17" s="10">
        <v>498654.27699999994</v>
      </c>
      <c r="F17" s="10">
        <v>268986.53999999998</v>
      </c>
      <c r="G17" s="10">
        <v>112565.72</v>
      </c>
      <c r="H17" s="10">
        <v>283916.89999999997</v>
      </c>
      <c r="I17" s="10">
        <v>188343.52900000001</v>
      </c>
      <c r="J17" s="10">
        <v>16195.926000000001</v>
      </c>
      <c r="K17" s="10">
        <v>19183.499000000003</v>
      </c>
      <c r="L17" s="10">
        <v>6071.2079999999996</v>
      </c>
      <c r="M17" s="10">
        <v>85017.67</v>
      </c>
      <c r="N17" s="14">
        <v>1838784.189</v>
      </c>
      <c r="O17" s="10">
        <v>69606.399999999994</v>
      </c>
      <c r="P17" s="15">
        <v>1908390.5890000002</v>
      </c>
      <c r="Q17" s="11"/>
    </row>
    <row r="18" spans="2:17" ht="18" customHeight="1" x14ac:dyDescent="0.25">
      <c r="B18" s="7">
        <v>12</v>
      </c>
      <c r="C18" s="8" t="s">
        <v>23</v>
      </c>
      <c r="D18" s="30">
        <v>36608.820000000007</v>
      </c>
      <c r="E18" s="10">
        <v>36596.239999999998</v>
      </c>
      <c r="F18" s="10">
        <v>17007.16</v>
      </c>
      <c r="G18" s="10">
        <v>10354.049999999999</v>
      </c>
      <c r="H18" s="10">
        <v>44795.002999999997</v>
      </c>
      <c r="I18" s="10">
        <v>59075.798000000003</v>
      </c>
      <c r="J18" s="10">
        <v>6820.47</v>
      </c>
      <c r="K18" s="10">
        <v>5080.8649999999998</v>
      </c>
      <c r="L18" s="10">
        <v>591</v>
      </c>
      <c r="M18" s="10">
        <v>14209.33</v>
      </c>
      <c r="N18" s="14">
        <v>231138.736</v>
      </c>
      <c r="O18" s="10">
        <v>16823.22</v>
      </c>
      <c r="P18" s="15">
        <v>247961.95600000001</v>
      </c>
      <c r="Q18" s="11"/>
    </row>
    <row r="19" spans="2:17" ht="18" customHeight="1" x14ac:dyDescent="0.25">
      <c r="B19" s="12">
        <v>13</v>
      </c>
      <c r="C19" s="13" t="s">
        <v>25</v>
      </c>
      <c r="D19" s="31">
        <v>405307.34</v>
      </c>
      <c r="E19" s="14">
        <v>547506.6370000001</v>
      </c>
      <c r="F19" s="14">
        <v>300915.33</v>
      </c>
      <c r="G19" s="14">
        <v>127625.71999999999</v>
      </c>
      <c r="H19" s="14">
        <v>340117.65299999999</v>
      </c>
      <c r="I19" s="14">
        <v>278506.06699999998</v>
      </c>
      <c r="J19" s="14">
        <v>30312.056</v>
      </c>
      <c r="K19" s="14">
        <v>25849.473999999998</v>
      </c>
      <c r="L19" s="14">
        <v>7777.8379999999997</v>
      </c>
      <c r="M19" s="14">
        <v>106828.32</v>
      </c>
      <c r="N19" s="14">
        <v>2170746.4350000001</v>
      </c>
      <c r="O19" s="14">
        <v>117285.95</v>
      </c>
      <c r="P19" s="15">
        <v>2288032.3850000002</v>
      </c>
      <c r="Q19" s="11"/>
    </row>
    <row r="20" spans="2:17" ht="18" customHeight="1" x14ac:dyDescent="0.25">
      <c r="B20" s="12">
        <v>14</v>
      </c>
      <c r="C20" s="35" t="s">
        <v>26</v>
      </c>
      <c r="D20" s="29">
        <v>600362.34199999995</v>
      </c>
      <c r="E20" s="27">
        <v>599839.32900000003</v>
      </c>
      <c r="F20" s="27">
        <v>525752.84299999999</v>
      </c>
      <c r="G20" s="27">
        <v>154340.94999999998</v>
      </c>
      <c r="H20" s="27">
        <v>422669.08600000007</v>
      </c>
      <c r="I20" s="27">
        <v>325019.46600000001</v>
      </c>
      <c r="J20" s="27">
        <v>301234.68400000001</v>
      </c>
      <c r="K20" s="27">
        <v>118283.28400000001</v>
      </c>
      <c r="L20" s="27">
        <v>30062.029000000002</v>
      </c>
      <c r="M20" s="27">
        <v>160126.88600000003</v>
      </c>
      <c r="N20" s="27">
        <v>3237690.8989999997</v>
      </c>
      <c r="O20" s="27">
        <v>646042.48</v>
      </c>
      <c r="P20" s="28">
        <v>3883733.3789999997</v>
      </c>
      <c r="Q20" s="11"/>
    </row>
    <row r="21" spans="2:17" ht="15.75" x14ac:dyDescent="0.25">
      <c r="B21" s="7">
        <v>15</v>
      </c>
      <c r="C21" s="8" t="s">
        <v>30</v>
      </c>
      <c r="D21" s="30">
        <v>261.52</v>
      </c>
      <c r="E21" s="10"/>
      <c r="F21" s="10"/>
      <c r="G21" s="10"/>
      <c r="H21" s="10">
        <v>716.34</v>
      </c>
      <c r="I21" s="10">
        <v>131.5</v>
      </c>
      <c r="J21" s="10">
        <v>200</v>
      </c>
      <c r="K21" s="10"/>
      <c r="L21" s="10">
        <v>0</v>
      </c>
      <c r="M21" s="10"/>
      <c r="N21" s="10">
        <v>2161.4499999999998</v>
      </c>
      <c r="O21" s="10">
        <v>3290.61</v>
      </c>
      <c r="P21" s="32">
        <v>5452.06</v>
      </c>
    </row>
    <row r="22" spans="2:17" ht="16.5" thickBot="1" x14ac:dyDescent="0.3">
      <c r="B22" s="16">
        <v>16</v>
      </c>
      <c r="C22" s="26" t="s">
        <v>31</v>
      </c>
      <c r="D22" s="33">
        <v>600623.86199999996</v>
      </c>
      <c r="E22" s="17">
        <v>600223.51899999997</v>
      </c>
      <c r="F22" s="17">
        <v>525792.34299999999</v>
      </c>
      <c r="G22" s="17">
        <v>154356.85</v>
      </c>
      <c r="H22" s="17">
        <v>423385.42600000004</v>
      </c>
      <c r="I22" s="17">
        <v>325150.96600000001</v>
      </c>
      <c r="J22" s="17">
        <v>301434.68400000001</v>
      </c>
      <c r="K22" s="17">
        <v>118608.28400000001</v>
      </c>
      <c r="L22" s="17">
        <v>30062.029000000002</v>
      </c>
      <c r="M22" s="17">
        <v>160214.38600000003</v>
      </c>
      <c r="N22" s="17">
        <v>3239852.3489999999</v>
      </c>
      <c r="O22" s="17">
        <v>649333.09</v>
      </c>
      <c r="P22" s="18">
        <v>3889185.4389999998</v>
      </c>
    </row>
  </sheetData>
  <mergeCells count="5">
    <mergeCell ref="B2:P2"/>
    <mergeCell ref="B3:P3"/>
    <mergeCell ref="B5:B6"/>
    <mergeCell ref="C5:C6"/>
    <mergeCell ref="D6:P6"/>
  </mergeCells>
  <conditionalFormatting sqref="D7:K22">
    <cfRule type="containsBlanks" dxfId="17" priority="4">
      <formula>LEN(TRIM(D7))=0</formula>
    </cfRule>
  </conditionalFormatting>
  <conditionalFormatting sqref="L7:L22">
    <cfRule type="containsBlanks" dxfId="16" priority="3">
      <formula>LEN(TRIM(L7))=0</formula>
    </cfRule>
  </conditionalFormatting>
  <conditionalFormatting sqref="M7:M22">
    <cfRule type="containsBlanks" dxfId="15" priority="2">
      <formula>LEN(TRIM(M7))=0</formula>
    </cfRule>
  </conditionalFormatting>
  <conditionalFormatting sqref="N7:P22">
    <cfRule type="containsBlanks" dxfId="14" priority="1">
      <formula>LEN(TRIM(N7))=0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19</vt:i4>
      </vt:variant>
    </vt:vector>
  </HeadingPairs>
  <TitlesOfParts>
    <vt:vector size="19" baseType="lpstr">
      <vt:lpstr>Megjegyzés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</vt:vector>
  </TitlesOfParts>
  <Company>NÉBIH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fabianm</dc:creator>
  <cp:lastModifiedBy>Illár Máté</cp:lastModifiedBy>
  <dcterms:created xsi:type="dcterms:W3CDTF">2017-10-26T10:29:30Z</dcterms:created>
  <dcterms:modified xsi:type="dcterms:W3CDTF">2025-08-04T13:09:43Z</dcterms:modified>
</cp:coreProperties>
</file>