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rM\Desktop\ADATLAPOK_OSSZEGZESE\2024ról\"/>
    </mc:Choice>
  </mc:AlternateContent>
  <bookViews>
    <workbookView xWindow="120" yWindow="30" windowWidth="15315" windowHeight="7485" activeTab="5"/>
  </bookViews>
  <sheets>
    <sheet name="Megjegyzés" sheetId="14" r:id="rId1"/>
    <sheet name="2024" sheetId="19" r:id="rId2"/>
    <sheet name="2023" sheetId="18" r:id="rId3"/>
    <sheet name="2022" sheetId="17" r:id="rId4"/>
    <sheet name="2021" sheetId="20" r:id="rId5"/>
    <sheet name="2020" sheetId="15" r:id="rId6"/>
    <sheet name="2019" sheetId="13" r:id="rId7"/>
    <sheet name="2018" sheetId="12" r:id="rId8"/>
    <sheet name="2017" sheetId="11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</sheets>
  <calcPr calcId="152511"/>
</workbook>
</file>

<file path=xl/calcChain.xml><?xml version="1.0" encoding="utf-8"?>
<calcChain xmlns="http://schemas.openxmlformats.org/spreadsheetml/2006/main">
  <c r="N22" i="18" l="1"/>
  <c r="P22" i="18" s="1"/>
  <c r="P21" i="18"/>
  <c r="N21" i="18"/>
  <c r="N20" i="18"/>
  <c r="P20" i="18" s="1"/>
  <c r="N19" i="18"/>
  <c r="P19" i="18" s="1"/>
  <c r="N18" i="18"/>
  <c r="P18" i="18" s="1"/>
  <c r="N17" i="18"/>
  <c r="P17" i="18" s="1"/>
  <c r="N16" i="18"/>
  <c r="P16" i="18" s="1"/>
  <c r="N15" i="18"/>
  <c r="P15" i="18" s="1"/>
  <c r="N14" i="18"/>
  <c r="P14" i="18" s="1"/>
  <c r="N13" i="18"/>
  <c r="P13" i="18" s="1"/>
  <c r="N12" i="18"/>
  <c r="P12" i="18" s="1"/>
  <c r="N11" i="18"/>
  <c r="P11" i="18" s="1"/>
  <c r="N10" i="18"/>
  <c r="P10" i="18" s="1"/>
  <c r="N9" i="18"/>
  <c r="P9" i="18" s="1"/>
  <c r="N8" i="18"/>
  <c r="P8" i="18" s="1"/>
  <c r="N7" i="18"/>
  <c r="P7" i="18" s="1"/>
  <c r="N8" i="17" l="1"/>
  <c r="P8" i="17" s="1"/>
  <c r="N9" i="17"/>
  <c r="P9" i="17" s="1"/>
  <c r="N10" i="17"/>
  <c r="P10" i="17" s="1"/>
  <c r="N11" i="17"/>
  <c r="P11" i="17" s="1"/>
  <c r="N12" i="17"/>
  <c r="P12" i="17" s="1"/>
  <c r="N13" i="17"/>
  <c r="P13" i="17" s="1"/>
  <c r="N14" i="17"/>
  <c r="P14" i="17" s="1"/>
  <c r="N15" i="17"/>
  <c r="P15" i="17" s="1"/>
  <c r="N16" i="17"/>
  <c r="P16" i="17" s="1"/>
  <c r="N17" i="17"/>
  <c r="P17" i="17" s="1"/>
  <c r="N18" i="17"/>
  <c r="P18" i="17" s="1"/>
  <c r="N19" i="17"/>
  <c r="P19" i="17" s="1"/>
  <c r="N20" i="17"/>
  <c r="P20" i="17" s="1"/>
  <c r="N21" i="17"/>
  <c r="P21" i="17" s="1"/>
  <c r="N22" i="17"/>
  <c r="P22" i="17" s="1"/>
  <c r="N7" i="17"/>
  <c r="P7" i="17" s="1"/>
</calcChain>
</file>

<file path=xl/sharedStrings.xml><?xml version="1.0" encoding="utf-8"?>
<sst xmlns="http://schemas.openxmlformats.org/spreadsheetml/2006/main" count="549" uniqueCount="40">
  <si>
    <t>Lemezipari rönk</t>
  </si>
  <si>
    <t>Fűrészipari rönk</t>
  </si>
  <si>
    <t>Bányászati faanyagok</t>
  </si>
  <si>
    <t>Papírfa</t>
  </si>
  <si>
    <t>Rostfa</t>
  </si>
  <si>
    <t>fenyő</t>
  </si>
  <si>
    <t>ssz</t>
  </si>
  <si>
    <t>választék</t>
  </si>
  <si>
    <t>tölgy</t>
  </si>
  <si>
    <t>cser</t>
  </si>
  <si>
    <t>bükk</t>
  </si>
  <si>
    <t>gyertyán</t>
  </si>
  <si>
    <t>akác</t>
  </si>
  <si>
    <t>egyéb kemény</t>
  </si>
  <si>
    <t>nyár + fűz</t>
  </si>
  <si>
    <t>egyéb lágy</t>
  </si>
  <si>
    <t>LOMB össz.</t>
  </si>
  <si>
    <t>MIND- össz.</t>
  </si>
  <si>
    <t>Egyéb fűrészip. alapanyag</t>
  </si>
  <si>
    <t>Összes többi iparifa</t>
  </si>
  <si>
    <t>Ipar célú erdei apríték</t>
  </si>
  <si>
    <t>Energia célú erdei apríték</t>
  </si>
  <si>
    <t>Vastag tűzifa</t>
  </si>
  <si>
    <t>Vékony tűzifa</t>
  </si>
  <si>
    <t>nemes nyár</t>
  </si>
  <si>
    <t>hazai nyár</t>
  </si>
  <si>
    <t>fűz</t>
  </si>
  <si>
    <t>IPARIFA ÖSSZ. (1-8-ig)</t>
  </si>
  <si>
    <t>TŰZIFA ÖSSZ. (10-12-ig)</t>
  </si>
  <si>
    <t>Vágáslap feletti NETTÓ (9+13)</t>
  </si>
  <si>
    <t>Mértékegység: nettó m³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</si>
  <si>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</si>
  <si>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NETTÓ FAKITERMELÉS  (OSAP 1257)
</t>
    </r>
    <r>
      <rPr>
        <i/>
        <sz val="12"/>
        <color theme="1"/>
        <rFont val="Calibri"/>
        <family val="2"/>
        <charset val="238"/>
        <scheme val="minor"/>
      </rPr>
      <t>MAGÁNSZEKTORRA SZÁMÍTOTT ADATOK</t>
    </r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</si>
  <si>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MAGÁNSZEKTORRA SZÁMÍTOTT ADATOK</t>
    </r>
  </si>
  <si>
    <r>
      <t>IPARIFA ÖSSZ.</t>
    </r>
    <r>
      <rPr>
        <sz val="12"/>
        <rFont val="Arial"/>
        <family val="2"/>
        <charset val="238"/>
      </rPr>
      <t xml:space="preserve"> (1-8-ig)</t>
    </r>
  </si>
  <si>
    <r>
      <t xml:space="preserve">TŰZIFA ÖSSZ. </t>
    </r>
    <r>
      <rPr>
        <sz val="12"/>
        <rFont val="Arial"/>
        <family val="2"/>
        <charset val="238"/>
      </rPr>
      <t>(10-12-ig)</t>
    </r>
  </si>
  <si>
    <r>
      <t xml:space="preserve">Vágáslap feletti </t>
    </r>
    <r>
      <rPr>
        <b/>
        <sz val="12"/>
        <rFont val="Arial"/>
        <family val="2"/>
        <charset val="238"/>
      </rPr>
      <t>NETTÓ</t>
    </r>
    <r>
      <rPr>
        <sz val="12"/>
        <rFont val="Arial"/>
        <family val="2"/>
        <charset val="238"/>
      </rPr>
      <t xml:space="preserve"> (9+13)</t>
    </r>
  </si>
  <si>
    <t>Tuskó</t>
  </si>
  <si>
    <t>ÖSSZES NETTÓ FAKITERMELÉS</t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</si>
  <si>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MAGÁNSZEKTOR MINTAVÉTELEZÉSBŐL ORSZÁGOS SZINTRE BECSÜLT ADATAI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</si>
</sst>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79">
    <xf numFmtId="0" fontId="0" fillId="0" borderId="0" xfId="0"/>
    <xf numFmtId="1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1" fontId="2" fillId="0" borderId="3" xfId="0" applyNumberFormat="1" applyFont="1" applyFill="1" applyBorder="1"/>
    <xf numFmtId="1" fontId="2" fillId="0" borderId="7" xfId="0" applyNumberFormat="1" applyFont="1" applyFill="1" applyBorder="1"/>
    <xf numFmtId="1" fontId="2" fillId="0" borderId="9" xfId="0" applyNumberFormat="1" applyFont="1" applyFill="1" applyBorder="1"/>
    <xf numFmtId="3" fontId="0" fillId="0" borderId="1" xfId="0" applyNumberFormat="1" applyFill="1" applyBorder="1"/>
    <xf numFmtId="3" fontId="0" fillId="0" borderId="2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0" borderId="0" xfId="0" applyNumberFormat="1"/>
    <xf numFmtId="1" fontId="2" fillId="3" borderId="7" xfId="0" applyNumberFormat="1" applyFont="1" applyFill="1" applyBorder="1"/>
    <xf numFmtId="1" fontId="3" fillId="3" borderId="9" xfId="0" applyNumberFormat="1" applyFont="1" applyFill="1" applyBorder="1"/>
    <xf numFmtId="3" fontId="0" fillId="3" borderId="7" xfId="0" applyNumberForma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1" fontId="2" fillId="3" borderId="4" xfId="0" applyNumberFormat="1" applyFont="1" applyFill="1" applyBorder="1"/>
    <xf numFmtId="1" fontId="2" fillId="3" borderId="6" xfId="0" applyNumberFormat="1" applyFont="1" applyFill="1" applyBorder="1"/>
    <xf numFmtId="3" fontId="0" fillId="3" borderId="4" xfId="0" applyNumberForma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1" fontId="3" fillId="3" borderId="10" xfId="0" applyNumberFormat="1" applyFont="1" applyFill="1" applyBorder="1" applyAlignment="1">
      <alignment horizontal="center" vertical="center" wrapText="1"/>
    </xf>
    <xf numFmtId="3" fontId="0" fillId="3" borderId="2" xfId="0" applyNumberFormat="1" applyFill="1" applyBorder="1"/>
    <xf numFmtId="1" fontId="3" fillId="3" borderId="11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0" fontId="0" fillId="0" borderId="0" xfId="0" applyFill="1"/>
    <xf numFmtId="3" fontId="0" fillId="0" borderId="36" xfId="0" applyNumberFormat="1" applyFill="1" applyBorder="1"/>
    <xf numFmtId="3" fontId="0" fillId="0" borderId="37" xfId="0" applyNumberFormat="1" applyFill="1" applyBorder="1"/>
    <xf numFmtId="3" fontId="0" fillId="3" borderId="37" xfId="0" applyNumberFormat="1" applyFill="1" applyBorder="1"/>
    <xf numFmtId="1" fontId="2" fillId="3" borderId="9" xfId="0" applyNumberFormat="1" applyFont="1" applyFill="1" applyBorder="1"/>
    <xf numFmtId="3" fontId="0" fillId="3" borderId="38" xfId="0" applyNumberFormat="1" applyFill="1" applyBorder="1"/>
    <xf numFmtId="3" fontId="0" fillId="3" borderId="39" xfId="0" applyNumberFormat="1" applyFill="1" applyBorder="1"/>
    <xf numFmtId="3" fontId="0" fillId="3" borderId="40" xfId="0" applyNumberFormat="1" applyFill="1" applyBorder="1"/>
    <xf numFmtId="3" fontId="0" fillId="0" borderId="9" xfId="0" applyNumberFormat="1" applyFill="1" applyBorder="1"/>
    <xf numFmtId="1" fontId="3" fillId="3" borderId="6" xfId="0" applyNumberFormat="1" applyFont="1" applyFill="1" applyBorder="1"/>
    <xf numFmtId="3" fontId="0" fillId="3" borderId="41" xfId="0" applyNumberFormat="1" applyFill="1" applyBorder="1"/>
    <xf numFmtId="3" fontId="0" fillId="3" borderId="42" xfId="0" applyNumberFormat="1" applyFill="1" applyBorder="1"/>
    <xf numFmtId="3" fontId="0" fillId="3" borderId="43" xfId="0" applyNumberFormat="1" applyFill="1" applyBorder="1"/>
    <xf numFmtId="3" fontId="0" fillId="3" borderId="44" xfId="0" applyNumberFormat="1" applyFill="1" applyBorder="1"/>
    <xf numFmtId="3" fontId="0" fillId="3" borderId="45" xfId="0" applyNumberFormat="1" applyFill="1" applyBorder="1"/>
    <xf numFmtId="3" fontId="0" fillId="3" borderId="46" xfId="0" applyNumberFormat="1" applyFill="1" applyBorder="1"/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1" fontId="7" fillId="4" borderId="13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7" fillId="4" borderId="28" xfId="0" applyNumberFormat="1" applyFont="1" applyFill="1" applyBorder="1" applyAlignment="1">
      <alignment horizontal="center" vertical="center"/>
    </xf>
    <xf numFmtId="1" fontId="7" fillId="4" borderId="29" xfId="0" applyNumberFormat="1" applyFont="1" applyFill="1" applyBorder="1" applyAlignment="1">
      <alignment horizontal="center" vertical="center"/>
    </xf>
    <xf numFmtId="1" fontId="7" fillId="4" borderId="30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4">
    <cellStyle name="Normál" xfId="0" builtinId="0"/>
    <cellStyle name="XLConnect.Header" xfId="1"/>
    <cellStyle name="XLConnect.Numeric" xfId="2"/>
    <cellStyle name="XLConnect.String" xfId="3"/>
  </cellStyles>
  <dxfs count="2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48" t="s">
        <v>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 x14ac:dyDescent="0.2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"/>
    </row>
    <row r="4" spans="1:16" x14ac:dyDescent="0.25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3"/>
    </row>
    <row r="6" spans="1:16" x14ac:dyDescent="0.25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6" x14ac:dyDescent="0.25">
      <c r="A7" s="51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x14ac:dyDescent="0.25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</row>
    <row r="9" spans="1:16" x14ac:dyDescent="0.25">
      <c r="A9" s="51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x14ac:dyDescent="0.2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3"/>
    </row>
    <row r="11" spans="1:16" ht="15.75" thickBot="1" x14ac:dyDescent="0.3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</row>
  </sheetData>
  <mergeCells count="1">
    <mergeCell ref="A1:P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2016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725.63853157132121</v>
      </c>
      <c r="E7" s="8">
        <v>0</v>
      </c>
      <c r="F7" s="8">
        <v>220.00825898079191</v>
      </c>
      <c r="G7" s="8">
        <v>0</v>
      </c>
      <c r="H7" s="8">
        <v>0</v>
      </c>
      <c r="I7" s="8">
        <v>0</v>
      </c>
      <c r="J7" s="8">
        <v>78954.694512668051</v>
      </c>
      <c r="K7" s="8">
        <v>0</v>
      </c>
      <c r="L7" s="23">
        <v>79900.341303220164</v>
      </c>
      <c r="M7" s="8">
        <v>0</v>
      </c>
      <c r="N7" s="23">
        <v>79900.341303220164</v>
      </c>
    </row>
    <row r="8" spans="2:20" ht="18" customHeight="1" x14ac:dyDescent="0.25">
      <c r="B8" s="5">
        <v>2</v>
      </c>
      <c r="C8" s="6" t="s">
        <v>1</v>
      </c>
      <c r="D8" s="9">
        <v>29887.02105524511</v>
      </c>
      <c r="E8" s="10">
        <v>117.2564210851944</v>
      </c>
      <c r="F8" s="10">
        <v>12225.726946607219</v>
      </c>
      <c r="G8" s="10">
        <v>51.163488081109833</v>
      </c>
      <c r="H8" s="10">
        <v>37331.848492032732</v>
      </c>
      <c r="I8" s="10">
        <v>1839.1043045584545</v>
      </c>
      <c r="J8" s="10">
        <v>208862.72900818448</v>
      </c>
      <c r="K8" s="10">
        <v>11088.281992014859</v>
      </c>
      <c r="L8" s="15">
        <v>301403.13170780917</v>
      </c>
      <c r="M8" s="10">
        <v>38178.1318660736</v>
      </c>
      <c r="N8" s="15">
        <v>339581.26357388275</v>
      </c>
      <c r="O8" s="11"/>
    </row>
    <row r="9" spans="2:20" ht="18" customHeight="1" x14ac:dyDescent="0.25">
      <c r="B9" s="5">
        <v>3</v>
      </c>
      <c r="C9" s="6" t="s">
        <v>18</v>
      </c>
      <c r="D9" s="9">
        <v>5278.2601244340021</v>
      </c>
      <c r="E9" s="10">
        <v>1824.776468399579</v>
      </c>
      <c r="F9" s="10">
        <v>712.82675909776583</v>
      </c>
      <c r="G9" s="10">
        <v>0</v>
      </c>
      <c r="H9" s="10">
        <v>46061.174024435531</v>
      </c>
      <c r="I9" s="10">
        <v>0</v>
      </c>
      <c r="J9" s="10">
        <v>138142.73020603025</v>
      </c>
      <c r="K9" s="10">
        <v>3824.8181238193165</v>
      </c>
      <c r="L9" s="15">
        <v>195844.58570621643</v>
      </c>
      <c r="M9" s="10">
        <v>26549.692307658515</v>
      </c>
      <c r="N9" s="15">
        <v>222394.27801387495</v>
      </c>
      <c r="O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4235.569833689502</v>
      </c>
      <c r="I10" s="10">
        <v>0</v>
      </c>
      <c r="J10" s="10">
        <v>292.07965278489593</v>
      </c>
      <c r="K10" s="10">
        <v>0</v>
      </c>
      <c r="L10" s="15">
        <v>4527.6494864743981</v>
      </c>
      <c r="M10" s="10">
        <v>0</v>
      </c>
      <c r="N10" s="15">
        <v>4527.6494864743981</v>
      </c>
      <c r="O10" s="11"/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64888.796851391868</v>
      </c>
      <c r="K11" s="10">
        <v>356.57652764828384</v>
      </c>
      <c r="L11" s="15">
        <v>65245.373379040153</v>
      </c>
      <c r="M11" s="10">
        <v>101817.60477982639</v>
      </c>
      <c r="N11" s="15">
        <v>167062.97815886655</v>
      </c>
      <c r="O11" s="11"/>
    </row>
    <row r="12" spans="2:20" ht="18" customHeight="1" x14ac:dyDescent="0.25">
      <c r="B12" s="5">
        <v>6</v>
      </c>
      <c r="C12" s="6" t="s">
        <v>4</v>
      </c>
      <c r="D12" s="9">
        <v>0</v>
      </c>
      <c r="E12" s="10">
        <v>0</v>
      </c>
      <c r="F12" s="10">
        <v>1789.1071620317998</v>
      </c>
      <c r="G12" s="10">
        <v>0</v>
      </c>
      <c r="H12" s="10">
        <v>0</v>
      </c>
      <c r="I12" s="10">
        <v>133.87474464483748</v>
      </c>
      <c r="J12" s="10">
        <v>58012.533902965115</v>
      </c>
      <c r="K12" s="10">
        <v>15348.896062041653</v>
      </c>
      <c r="L12" s="15">
        <v>75284.411871683405</v>
      </c>
      <c r="M12" s="10">
        <v>68491.767405822073</v>
      </c>
      <c r="N12" s="15">
        <v>143776.17927750549</v>
      </c>
      <c r="O12" s="11"/>
    </row>
    <row r="13" spans="2:20" ht="18" customHeight="1" x14ac:dyDescent="0.25">
      <c r="B13" s="5">
        <v>7</v>
      </c>
      <c r="C13" s="6" t="s">
        <v>19</v>
      </c>
      <c r="D13" s="9">
        <v>249.30866691843249</v>
      </c>
      <c r="E13" s="10">
        <v>1286.9849264695399</v>
      </c>
      <c r="F13" s="10">
        <v>0</v>
      </c>
      <c r="G13" s="10">
        <v>0</v>
      </c>
      <c r="H13" s="10">
        <v>76823.340948972851</v>
      </c>
      <c r="I13" s="10">
        <v>84.954681705869774</v>
      </c>
      <c r="J13" s="10">
        <v>15878.786561086128</v>
      </c>
      <c r="K13" s="10">
        <v>47.543537019771179</v>
      </c>
      <c r="L13" s="15">
        <v>94370.919322172602</v>
      </c>
      <c r="M13" s="10">
        <v>38580.780638047174</v>
      </c>
      <c r="N13" s="15">
        <v>132951.69996021979</v>
      </c>
      <c r="O13" s="11"/>
    </row>
    <row r="14" spans="2:20" ht="18" customHeight="1" x14ac:dyDescent="0.25">
      <c r="B14" s="5">
        <v>8</v>
      </c>
      <c r="C14" s="6" t="s">
        <v>20</v>
      </c>
      <c r="D14" s="9">
        <v>362.8192657856606</v>
      </c>
      <c r="E14" s="10">
        <v>0</v>
      </c>
      <c r="F14" s="10">
        <v>0</v>
      </c>
      <c r="G14" s="10">
        <v>460.98359672635104</v>
      </c>
      <c r="H14" s="10">
        <v>2478.0886864910185</v>
      </c>
      <c r="I14" s="10">
        <v>474.13972061713264</v>
      </c>
      <c r="J14" s="10">
        <v>2450.4987818393815</v>
      </c>
      <c r="K14" s="10">
        <v>0</v>
      </c>
      <c r="L14" s="15">
        <v>6226.5300514595447</v>
      </c>
      <c r="M14" s="10">
        <v>12145.886548410732</v>
      </c>
      <c r="N14" s="15">
        <v>18372.416599870277</v>
      </c>
      <c r="O14" s="11"/>
    </row>
    <row r="15" spans="2:20" ht="18" customHeight="1" x14ac:dyDescent="0.25">
      <c r="B15" s="12">
        <v>9</v>
      </c>
      <c r="C15" s="13" t="s">
        <v>27</v>
      </c>
      <c r="D15" s="14">
        <v>36503.047643954516</v>
      </c>
      <c r="E15" s="15">
        <v>3229.0178159543134</v>
      </c>
      <c r="F15" s="15">
        <v>14947.669126717576</v>
      </c>
      <c r="G15" s="15">
        <v>512.14708480746083</v>
      </c>
      <c r="H15" s="15">
        <v>166930.02198562166</v>
      </c>
      <c r="I15" s="15">
        <v>2532.0734515262943</v>
      </c>
      <c r="J15" s="15">
        <v>567482.84947695013</v>
      </c>
      <c r="K15" s="15">
        <v>30666.116242543882</v>
      </c>
      <c r="L15" s="15">
        <v>822802.94282807584</v>
      </c>
      <c r="M15" s="15">
        <v>285763.86354583857</v>
      </c>
      <c r="N15" s="15">
        <v>1108566.8063739145</v>
      </c>
      <c r="O15" s="11"/>
    </row>
    <row r="16" spans="2:20" ht="18" customHeight="1" x14ac:dyDescent="0.25">
      <c r="B16" s="5">
        <v>10</v>
      </c>
      <c r="C16" s="6" t="s">
        <v>21</v>
      </c>
      <c r="D16" s="9">
        <v>647.89154604582257</v>
      </c>
      <c r="E16" s="10">
        <v>1013.7647046664329</v>
      </c>
      <c r="F16" s="10">
        <v>52.801982155390057</v>
      </c>
      <c r="G16" s="10">
        <v>734.1590614530777</v>
      </c>
      <c r="H16" s="10">
        <v>11903.602259254876</v>
      </c>
      <c r="I16" s="10">
        <v>11992.945874433357</v>
      </c>
      <c r="J16" s="10">
        <v>6455.4553768051574</v>
      </c>
      <c r="K16" s="10">
        <v>7190.9599742403907</v>
      </c>
      <c r="L16" s="15">
        <v>39991.5807790545</v>
      </c>
      <c r="M16" s="10">
        <v>15994.34200888094</v>
      </c>
      <c r="N16" s="15">
        <v>55985.922787935444</v>
      </c>
      <c r="O16" s="11"/>
    </row>
    <row r="17" spans="2:15" ht="18" customHeight="1" x14ac:dyDescent="0.25">
      <c r="B17" s="5">
        <v>11</v>
      </c>
      <c r="C17" s="6" t="s">
        <v>22</v>
      </c>
      <c r="D17" s="9">
        <v>89663.49592813362</v>
      </c>
      <c r="E17" s="10">
        <v>86501.281187898989</v>
      </c>
      <c r="F17" s="10">
        <v>59456.967979648238</v>
      </c>
      <c r="G17" s="10">
        <v>36097.2432336251</v>
      </c>
      <c r="H17" s="10">
        <v>470441.01802076987</v>
      </c>
      <c r="I17" s="10">
        <v>27100.299104405924</v>
      </c>
      <c r="J17" s="10">
        <v>33367.682487405116</v>
      </c>
      <c r="K17" s="10">
        <v>27595.085242345944</v>
      </c>
      <c r="L17" s="15">
        <v>830223.07318423281</v>
      </c>
      <c r="M17" s="10">
        <v>10484.858906362952</v>
      </c>
      <c r="N17" s="15">
        <v>840707.93209059583</v>
      </c>
      <c r="O17" s="11"/>
    </row>
    <row r="18" spans="2:15" ht="18" customHeight="1" x14ac:dyDescent="0.25">
      <c r="B18" s="5">
        <v>12</v>
      </c>
      <c r="C18" s="6" t="s">
        <v>23</v>
      </c>
      <c r="D18" s="9">
        <v>13398.901878579467</v>
      </c>
      <c r="E18" s="10">
        <v>8715.1862914802769</v>
      </c>
      <c r="F18" s="10">
        <v>3069.5552293000087</v>
      </c>
      <c r="G18" s="10">
        <v>3442.5636870235217</v>
      </c>
      <c r="H18" s="10">
        <v>80951.102560974919</v>
      </c>
      <c r="I18" s="10">
        <v>5356.5715696344296</v>
      </c>
      <c r="J18" s="10">
        <v>8271.0314005184846</v>
      </c>
      <c r="K18" s="10">
        <v>5422.6585408697947</v>
      </c>
      <c r="L18" s="15">
        <v>128627.57115838089</v>
      </c>
      <c r="M18" s="10">
        <v>1641.2174540512497</v>
      </c>
      <c r="N18" s="15">
        <v>130268.78861243214</v>
      </c>
      <c r="O18" s="11"/>
    </row>
    <row r="19" spans="2:15" ht="18" customHeight="1" x14ac:dyDescent="0.25">
      <c r="B19" s="12">
        <v>13</v>
      </c>
      <c r="C19" s="13" t="s">
        <v>28</v>
      </c>
      <c r="D19" s="14">
        <v>103710.28935275893</v>
      </c>
      <c r="E19" s="15">
        <v>96230.232184045686</v>
      </c>
      <c r="F19" s="15">
        <v>62579.325191103635</v>
      </c>
      <c r="G19" s="15">
        <v>40273.965982101705</v>
      </c>
      <c r="H19" s="15">
        <v>563295.7228409996</v>
      </c>
      <c r="I19" s="15">
        <v>44449.816548473711</v>
      </c>
      <c r="J19" s="15">
        <v>48094.169264728756</v>
      </c>
      <c r="K19" s="15">
        <v>40208.703757456125</v>
      </c>
      <c r="L19" s="15">
        <v>998842.22512166807</v>
      </c>
      <c r="M19" s="15">
        <v>28120.418369295141</v>
      </c>
      <c r="N19" s="15">
        <v>1026962.6434909631</v>
      </c>
      <c r="O19" s="11"/>
    </row>
    <row r="20" spans="2:15" ht="18" customHeight="1" thickBot="1" x14ac:dyDescent="0.3">
      <c r="B20" s="17">
        <v>14</v>
      </c>
      <c r="C20" s="18" t="s">
        <v>29</v>
      </c>
      <c r="D20" s="19">
        <v>140213.33699671348</v>
      </c>
      <c r="E20" s="20">
        <v>99459.25</v>
      </c>
      <c r="F20" s="20">
        <v>77526.994317821212</v>
      </c>
      <c r="G20" s="20">
        <v>40786.113066909158</v>
      </c>
      <c r="H20" s="20">
        <v>730225.74482662126</v>
      </c>
      <c r="I20" s="20">
        <v>46981.890000000007</v>
      </c>
      <c r="J20" s="20">
        <v>615577.01874167891</v>
      </c>
      <c r="K20" s="20">
        <v>70874.820000000007</v>
      </c>
      <c r="L20" s="20">
        <v>1821645.1679497443</v>
      </c>
      <c r="M20" s="20">
        <v>313884.28191513364</v>
      </c>
      <c r="N20" s="20">
        <v>2135529.4498648779</v>
      </c>
      <c r="O20" s="11"/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2015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507</v>
      </c>
      <c r="E7" s="8">
        <v>0</v>
      </c>
      <c r="F7" s="8">
        <v>351</v>
      </c>
      <c r="G7" s="8">
        <v>0</v>
      </c>
      <c r="H7" s="8">
        <v>1478</v>
      </c>
      <c r="I7" s="8">
        <v>458</v>
      </c>
      <c r="J7" s="8">
        <v>89982</v>
      </c>
      <c r="K7" s="8">
        <v>1225</v>
      </c>
      <c r="L7" s="23">
        <v>94001</v>
      </c>
      <c r="M7" s="8">
        <v>461</v>
      </c>
      <c r="N7" s="25">
        <v>94462</v>
      </c>
    </row>
    <row r="8" spans="2:20" ht="18" customHeight="1" x14ac:dyDescent="0.25">
      <c r="B8" s="5">
        <v>2</v>
      </c>
      <c r="C8" s="6" t="s">
        <v>1</v>
      </c>
      <c r="D8" s="9">
        <v>33895</v>
      </c>
      <c r="E8" s="10">
        <v>197</v>
      </c>
      <c r="F8" s="10">
        <v>13169</v>
      </c>
      <c r="G8" s="10">
        <v>538</v>
      </c>
      <c r="H8" s="10">
        <v>31590</v>
      </c>
      <c r="I8" s="10">
        <v>4934</v>
      </c>
      <c r="J8" s="10">
        <v>202000</v>
      </c>
      <c r="K8" s="10">
        <v>22613</v>
      </c>
      <c r="L8" s="15">
        <v>308936</v>
      </c>
      <c r="M8" s="10">
        <v>30594</v>
      </c>
      <c r="N8" s="16">
        <v>339530</v>
      </c>
    </row>
    <row r="9" spans="2:20" ht="18" customHeight="1" x14ac:dyDescent="0.25">
      <c r="B9" s="5">
        <v>3</v>
      </c>
      <c r="C9" s="6" t="s">
        <v>18</v>
      </c>
      <c r="D9" s="9">
        <v>5683</v>
      </c>
      <c r="E9" s="10">
        <v>0</v>
      </c>
      <c r="F9" s="10">
        <v>2364</v>
      </c>
      <c r="G9" s="10">
        <v>0</v>
      </c>
      <c r="H9" s="10">
        <v>38141</v>
      </c>
      <c r="I9" s="10">
        <v>34</v>
      </c>
      <c r="J9" s="10">
        <v>142946</v>
      </c>
      <c r="K9" s="10">
        <v>4562</v>
      </c>
      <c r="L9" s="15">
        <v>193730</v>
      </c>
      <c r="M9" s="10">
        <v>44764</v>
      </c>
      <c r="N9" s="16">
        <v>238494</v>
      </c>
    </row>
    <row r="10" spans="2:20" ht="18" customHeight="1" x14ac:dyDescent="0.25">
      <c r="B10" s="5">
        <v>4</v>
      </c>
      <c r="C10" s="6" t="s">
        <v>2</v>
      </c>
      <c r="D10" s="9">
        <v>3202</v>
      </c>
      <c r="E10" s="10">
        <v>0</v>
      </c>
      <c r="F10" s="10">
        <v>0</v>
      </c>
      <c r="G10" s="10">
        <v>0</v>
      </c>
      <c r="H10" s="10">
        <v>1331</v>
      </c>
      <c r="I10" s="10">
        <v>0</v>
      </c>
      <c r="J10" s="10">
        <v>0</v>
      </c>
      <c r="K10" s="10">
        <v>0</v>
      </c>
      <c r="L10" s="15">
        <v>4533</v>
      </c>
      <c r="M10" s="10">
        <v>0</v>
      </c>
      <c r="N10" s="16">
        <v>4533</v>
      </c>
    </row>
    <row r="11" spans="2:20" ht="18" customHeight="1" x14ac:dyDescent="0.25">
      <c r="B11" s="5">
        <v>5</v>
      </c>
      <c r="C11" s="6" t="s">
        <v>3</v>
      </c>
      <c r="D11" s="9">
        <v>2132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35355</v>
      </c>
      <c r="K11" s="10">
        <v>13274</v>
      </c>
      <c r="L11" s="15">
        <v>50761</v>
      </c>
      <c r="M11" s="10">
        <v>99234</v>
      </c>
      <c r="N11" s="16">
        <v>149995</v>
      </c>
    </row>
    <row r="12" spans="2:20" ht="18" customHeight="1" x14ac:dyDescent="0.25">
      <c r="B12" s="5">
        <v>6</v>
      </c>
      <c r="C12" s="6" t="s">
        <v>4</v>
      </c>
      <c r="D12" s="9">
        <v>2655</v>
      </c>
      <c r="E12" s="10">
        <v>0</v>
      </c>
      <c r="F12" s="10">
        <v>1737</v>
      </c>
      <c r="G12" s="10">
        <v>217</v>
      </c>
      <c r="H12" s="10">
        <v>9158</v>
      </c>
      <c r="I12" s="10">
        <v>1136</v>
      </c>
      <c r="J12" s="10">
        <v>46841</v>
      </c>
      <c r="K12" s="10">
        <v>21852</v>
      </c>
      <c r="L12" s="15">
        <v>83596</v>
      </c>
      <c r="M12" s="10">
        <v>45821</v>
      </c>
      <c r="N12" s="16">
        <v>129417</v>
      </c>
    </row>
    <row r="13" spans="2:20" ht="18" customHeight="1" x14ac:dyDescent="0.25">
      <c r="B13" s="5">
        <v>7</v>
      </c>
      <c r="C13" s="6" t="s">
        <v>19</v>
      </c>
      <c r="D13" s="9">
        <v>71</v>
      </c>
      <c r="E13" s="10">
        <v>0</v>
      </c>
      <c r="F13" s="10">
        <v>394</v>
      </c>
      <c r="G13" s="10">
        <v>0</v>
      </c>
      <c r="H13" s="10">
        <v>62851</v>
      </c>
      <c r="I13" s="10">
        <v>661</v>
      </c>
      <c r="J13" s="10">
        <v>61521</v>
      </c>
      <c r="K13" s="10">
        <v>2107</v>
      </c>
      <c r="L13" s="15">
        <v>127605</v>
      </c>
      <c r="M13" s="10">
        <v>11552</v>
      </c>
      <c r="N13" s="16">
        <v>139157</v>
      </c>
    </row>
    <row r="14" spans="2:20" ht="18" customHeight="1" x14ac:dyDescent="0.25">
      <c r="B14" s="5">
        <v>8</v>
      </c>
      <c r="C14" s="6" t="s">
        <v>20</v>
      </c>
      <c r="D14" s="9">
        <v>79</v>
      </c>
      <c r="E14" s="10">
        <v>99</v>
      </c>
      <c r="F14" s="10">
        <v>79</v>
      </c>
      <c r="G14" s="10">
        <v>37</v>
      </c>
      <c r="H14" s="10">
        <v>10578</v>
      </c>
      <c r="I14" s="10">
        <v>873</v>
      </c>
      <c r="J14" s="10">
        <v>353</v>
      </c>
      <c r="K14" s="10">
        <v>95</v>
      </c>
      <c r="L14" s="15">
        <v>12193</v>
      </c>
      <c r="M14" s="10">
        <v>2066</v>
      </c>
      <c r="N14" s="16">
        <v>14259</v>
      </c>
    </row>
    <row r="15" spans="2:20" ht="18" customHeight="1" x14ac:dyDescent="0.25">
      <c r="B15" s="12">
        <v>9</v>
      </c>
      <c r="C15" s="13" t="s">
        <v>27</v>
      </c>
      <c r="D15" s="14">
        <v>48224</v>
      </c>
      <c r="E15" s="15">
        <v>296</v>
      </c>
      <c r="F15" s="15">
        <v>18094</v>
      </c>
      <c r="G15" s="15">
        <v>792</v>
      </c>
      <c r="H15" s="15">
        <v>155127</v>
      </c>
      <c r="I15" s="15">
        <v>8096</v>
      </c>
      <c r="J15" s="15">
        <v>578998</v>
      </c>
      <c r="K15" s="15">
        <v>65728</v>
      </c>
      <c r="L15" s="15">
        <v>875355</v>
      </c>
      <c r="M15" s="15">
        <v>234492</v>
      </c>
      <c r="N15" s="16">
        <v>1109847</v>
      </c>
    </row>
    <row r="16" spans="2:20" ht="18" customHeight="1" x14ac:dyDescent="0.25">
      <c r="B16" s="5">
        <v>10</v>
      </c>
      <c r="C16" s="6" t="s">
        <v>21</v>
      </c>
      <c r="D16" s="9">
        <v>420</v>
      </c>
      <c r="E16" s="10">
        <v>889</v>
      </c>
      <c r="F16" s="10">
        <v>819</v>
      </c>
      <c r="G16" s="10">
        <v>194</v>
      </c>
      <c r="H16" s="10">
        <v>15713</v>
      </c>
      <c r="I16" s="10">
        <v>5680</v>
      </c>
      <c r="J16" s="10">
        <v>10135</v>
      </c>
      <c r="K16" s="10">
        <v>1110</v>
      </c>
      <c r="L16" s="15">
        <v>34960</v>
      </c>
      <c r="M16" s="10">
        <v>4861</v>
      </c>
      <c r="N16" s="16">
        <v>39821</v>
      </c>
    </row>
    <row r="17" spans="2:14" ht="18" customHeight="1" x14ac:dyDescent="0.25">
      <c r="B17" s="5">
        <v>11</v>
      </c>
      <c r="C17" s="6" t="s">
        <v>22</v>
      </c>
      <c r="D17" s="9">
        <v>89979</v>
      </c>
      <c r="E17" s="10">
        <v>107102</v>
      </c>
      <c r="F17" s="10">
        <v>66505</v>
      </c>
      <c r="G17" s="10">
        <v>45127</v>
      </c>
      <c r="H17" s="10">
        <v>475052</v>
      </c>
      <c r="I17" s="10">
        <v>31333</v>
      </c>
      <c r="J17" s="10">
        <v>32550</v>
      </c>
      <c r="K17" s="10">
        <v>13652</v>
      </c>
      <c r="L17" s="15">
        <v>861300</v>
      </c>
      <c r="M17" s="10">
        <v>24593</v>
      </c>
      <c r="N17" s="16">
        <v>885893</v>
      </c>
    </row>
    <row r="18" spans="2:14" ht="18" customHeight="1" x14ac:dyDescent="0.25">
      <c r="B18" s="5">
        <v>12</v>
      </c>
      <c r="C18" s="6" t="s">
        <v>23</v>
      </c>
      <c r="D18" s="9">
        <v>22309</v>
      </c>
      <c r="E18" s="10">
        <v>15403</v>
      </c>
      <c r="F18" s="10">
        <v>3995</v>
      </c>
      <c r="G18" s="10">
        <v>10953</v>
      </c>
      <c r="H18" s="10">
        <v>124937</v>
      </c>
      <c r="I18" s="10">
        <v>3594</v>
      </c>
      <c r="J18" s="10">
        <v>10757</v>
      </c>
      <c r="K18" s="10">
        <v>6048</v>
      </c>
      <c r="L18" s="15">
        <v>197996</v>
      </c>
      <c r="M18" s="10">
        <v>11039</v>
      </c>
      <c r="N18" s="16">
        <v>209035</v>
      </c>
    </row>
    <row r="19" spans="2:14" ht="18" customHeight="1" x14ac:dyDescent="0.25">
      <c r="B19" s="12">
        <v>13</v>
      </c>
      <c r="C19" s="13" t="s">
        <v>28</v>
      </c>
      <c r="D19" s="14">
        <v>112708</v>
      </c>
      <c r="E19" s="15">
        <v>123394</v>
      </c>
      <c r="F19" s="15">
        <v>71319</v>
      </c>
      <c r="G19" s="15">
        <v>56274</v>
      </c>
      <c r="H19" s="15">
        <v>615702</v>
      </c>
      <c r="I19" s="15">
        <v>40607</v>
      </c>
      <c r="J19" s="15">
        <v>53442</v>
      </c>
      <c r="K19" s="15">
        <v>20810</v>
      </c>
      <c r="L19" s="15">
        <v>1094256</v>
      </c>
      <c r="M19" s="15">
        <v>40493</v>
      </c>
      <c r="N19" s="16">
        <v>1134749</v>
      </c>
    </row>
    <row r="20" spans="2:14" ht="18" customHeight="1" thickBot="1" x14ac:dyDescent="0.3">
      <c r="B20" s="17">
        <v>14</v>
      </c>
      <c r="C20" s="18" t="s">
        <v>29</v>
      </c>
      <c r="D20" s="19">
        <v>160932</v>
      </c>
      <c r="E20" s="20">
        <v>123690</v>
      </c>
      <c r="F20" s="20">
        <v>89413</v>
      </c>
      <c r="G20" s="20">
        <v>57066</v>
      </c>
      <c r="H20" s="20">
        <v>770829</v>
      </c>
      <c r="I20" s="20">
        <v>48703</v>
      </c>
      <c r="J20" s="20">
        <v>632440</v>
      </c>
      <c r="K20" s="20">
        <v>86538</v>
      </c>
      <c r="L20" s="20">
        <v>1969611</v>
      </c>
      <c r="M20" s="20">
        <v>274985</v>
      </c>
      <c r="N20" s="21">
        <v>2244596</v>
      </c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1078</v>
      </c>
      <c r="E7" s="8">
        <v>0</v>
      </c>
      <c r="F7" s="8">
        <v>3010</v>
      </c>
      <c r="G7" s="8">
        <v>265</v>
      </c>
      <c r="H7" s="8">
        <v>11483</v>
      </c>
      <c r="I7" s="8">
        <v>405</v>
      </c>
      <c r="J7" s="8">
        <v>48630</v>
      </c>
      <c r="K7" s="8">
        <v>10110</v>
      </c>
      <c r="L7" s="23">
        <v>74981</v>
      </c>
      <c r="M7" s="8">
        <v>0</v>
      </c>
      <c r="N7" s="25">
        <v>74981</v>
      </c>
    </row>
    <row r="8" spans="2:20" ht="18" customHeight="1" x14ac:dyDescent="0.25">
      <c r="B8" s="5">
        <v>2</v>
      </c>
      <c r="C8" s="6" t="s">
        <v>1</v>
      </c>
      <c r="D8" s="9">
        <v>29311</v>
      </c>
      <c r="E8" s="10">
        <v>877</v>
      </c>
      <c r="F8" s="10">
        <v>6957</v>
      </c>
      <c r="G8" s="10">
        <v>780</v>
      </c>
      <c r="H8" s="10">
        <v>37970</v>
      </c>
      <c r="I8" s="10">
        <v>970</v>
      </c>
      <c r="J8" s="10">
        <v>191928</v>
      </c>
      <c r="K8" s="10">
        <v>9564</v>
      </c>
      <c r="L8" s="15">
        <v>278357</v>
      </c>
      <c r="M8" s="10">
        <v>48020</v>
      </c>
      <c r="N8" s="16">
        <v>326377</v>
      </c>
    </row>
    <row r="9" spans="2:20" ht="18" customHeight="1" x14ac:dyDescent="0.25">
      <c r="B9" s="5">
        <v>3</v>
      </c>
      <c r="C9" s="6" t="s">
        <v>18</v>
      </c>
      <c r="D9" s="9">
        <v>5572</v>
      </c>
      <c r="E9" s="10">
        <v>0</v>
      </c>
      <c r="F9" s="10">
        <v>1199</v>
      </c>
      <c r="G9" s="10">
        <v>98</v>
      </c>
      <c r="H9" s="10">
        <v>33274</v>
      </c>
      <c r="I9" s="10">
        <v>572</v>
      </c>
      <c r="J9" s="10">
        <v>164237</v>
      </c>
      <c r="K9" s="10">
        <v>7562</v>
      </c>
      <c r="L9" s="15">
        <v>212514</v>
      </c>
      <c r="M9" s="10">
        <v>25020</v>
      </c>
      <c r="N9" s="16">
        <v>237534</v>
      </c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472</v>
      </c>
      <c r="I10" s="10">
        <v>0</v>
      </c>
      <c r="J10" s="10">
        <v>0</v>
      </c>
      <c r="K10" s="10">
        <v>0</v>
      </c>
      <c r="L10" s="15">
        <v>472</v>
      </c>
      <c r="M10" s="10">
        <v>0</v>
      </c>
      <c r="N10" s="16">
        <v>472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63476</v>
      </c>
      <c r="K11" s="10">
        <v>789</v>
      </c>
      <c r="L11" s="15">
        <v>64265</v>
      </c>
      <c r="M11" s="10">
        <v>118861</v>
      </c>
      <c r="N11" s="16">
        <v>183126</v>
      </c>
    </row>
    <row r="12" spans="2:20" ht="18" customHeight="1" x14ac:dyDescent="0.25">
      <c r="B12" s="5">
        <v>6</v>
      </c>
      <c r="C12" s="6" t="s">
        <v>4</v>
      </c>
      <c r="D12" s="9">
        <v>1457</v>
      </c>
      <c r="E12" s="10">
        <v>208</v>
      </c>
      <c r="F12" s="10">
        <v>3108</v>
      </c>
      <c r="G12" s="10">
        <v>0</v>
      </c>
      <c r="H12" s="10">
        <v>3811</v>
      </c>
      <c r="I12" s="10">
        <v>2917</v>
      </c>
      <c r="J12" s="10">
        <v>88169</v>
      </c>
      <c r="K12" s="10">
        <v>19907</v>
      </c>
      <c r="L12" s="15">
        <v>119577</v>
      </c>
      <c r="M12" s="10">
        <v>80074</v>
      </c>
      <c r="N12" s="16">
        <v>199651</v>
      </c>
    </row>
    <row r="13" spans="2:20" ht="18" customHeight="1" x14ac:dyDescent="0.25">
      <c r="B13" s="5">
        <v>7</v>
      </c>
      <c r="C13" s="6" t="s">
        <v>19</v>
      </c>
      <c r="D13" s="9">
        <v>118</v>
      </c>
      <c r="E13" s="10">
        <v>0</v>
      </c>
      <c r="F13" s="10">
        <v>0</v>
      </c>
      <c r="G13" s="10">
        <v>0</v>
      </c>
      <c r="H13" s="10">
        <v>41962</v>
      </c>
      <c r="I13" s="10">
        <v>0</v>
      </c>
      <c r="J13" s="10">
        <v>70068</v>
      </c>
      <c r="K13" s="10">
        <v>131</v>
      </c>
      <c r="L13" s="15">
        <v>112279</v>
      </c>
      <c r="M13" s="10">
        <v>6581</v>
      </c>
      <c r="N13" s="16">
        <v>118860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1834</v>
      </c>
      <c r="G14" s="10">
        <v>0</v>
      </c>
      <c r="H14" s="10">
        <v>4041</v>
      </c>
      <c r="I14" s="10">
        <v>0</v>
      </c>
      <c r="J14" s="10">
        <v>11747</v>
      </c>
      <c r="K14" s="10">
        <v>121</v>
      </c>
      <c r="L14" s="15">
        <v>17743</v>
      </c>
      <c r="M14" s="10">
        <v>15711</v>
      </c>
      <c r="N14" s="16">
        <v>33454</v>
      </c>
    </row>
    <row r="15" spans="2:20" ht="18" customHeight="1" x14ac:dyDescent="0.25">
      <c r="B15" s="12">
        <v>9</v>
      </c>
      <c r="C15" s="13" t="s">
        <v>27</v>
      </c>
      <c r="D15" s="14">
        <v>37536</v>
      </c>
      <c r="E15" s="15">
        <v>1085</v>
      </c>
      <c r="F15" s="15">
        <v>16108</v>
      </c>
      <c r="G15" s="15">
        <v>1143</v>
      </c>
      <c r="H15" s="15">
        <v>133013</v>
      </c>
      <c r="I15" s="15">
        <v>4864</v>
      </c>
      <c r="J15" s="15">
        <v>638255</v>
      </c>
      <c r="K15" s="15">
        <v>48184</v>
      </c>
      <c r="L15" s="15">
        <v>880188</v>
      </c>
      <c r="M15" s="15">
        <v>294267</v>
      </c>
      <c r="N15" s="16">
        <v>1174455</v>
      </c>
    </row>
    <row r="16" spans="2:20" ht="18" customHeight="1" x14ac:dyDescent="0.25">
      <c r="B16" s="5">
        <v>10</v>
      </c>
      <c r="C16" s="6" t="s">
        <v>21</v>
      </c>
      <c r="D16" s="9">
        <v>823</v>
      </c>
      <c r="E16" s="10">
        <v>1287</v>
      </c>
      <c r="F16" s="10">
        <v>0</v>
      </c>
      <c r="G16" s="10">
        <v>1219</v>
      </c>
      <c r="H16" s="10">
        <v>17085</v>
      </c>
      <c r="I16" s="10">
        <v>3870</v>
      </c>
      <c r="J16" s="10">
        <v>3323</v>
      </c>
      <c r="K16" s="10">
        <v>5298</v>
      </c>
      <c r="L16" s="15">
        <v>32905</v>
      </c>
      <c r="M16" s="10">
        <v>2842</v>
      </c>
      <c r="N16" s="16">
        <v>35747</v>
      </c>
    </row>
    <row r="17" spans="2:14" ht="18" customHeight="1" x14ac:dyDescent="0.25">
      <c r="B17" s="5">
        <v>11</v>
      </c>
      <c r="C17" s="6" t="s">
        <v>22</v>
      </c>
      <c r="D17" s="9">
        <v>93322</v>
      </c>
      <c r="E17" s="10">
        <v>90029</v>
      </c>
      <c r="F17" s="10">
        <v>53898</v>
      </c>
      <c r="G17" s="10">
        <v>37051</v>
      </c>
      <c r="H17" s="10">
        <v>542470</v>
      </c>
      <c r="I17" s="10">
        <v>32480</v>
      </c>
      <c r="J17" s="10">
        <v>18873</v>
      </c>
      <c r="K17" s="10">
        <v>30260</v>
      </c>
      <c r="L17" s="15">
        <v>898383</v>
      </c>
      <c r="M17" s="10">
        <v>29717</v>
      </c>
      <c r="N17" s="16">
        <v>928100</v>
      </c>
    </row>
    <row r="18" spans="2:14" ht="18" customHeight="1" x14ac:dyDescent="0.25">
      <c r="B18" s="5">
        <v>12</v>
      </c>
      <c r="C18" s="6" t="s">
        <v>23</v>
      </c>
      <c r="D18" s="9">
        <v>19993</v>
      </c>
      <c r="E18" s="10">
        <v>21690</v>
      </c>
      <c r="F18" s="10">
        <v>4363</v>
      </c>
      <c r="G18" s="10">
        <v>10634</v>
      </c>
      <c r="H18" s="10">
        <v>112934</v>
      </c>
      <c r="I18" s="10">
        <v>9106</v>
      </c>
      <c r="J18" s="10">
        <v>6608</v>
      </c>
      <c r="K18" s="10">
        <v>7919</v>
      </c>
      <c r="L18" s="15">
        <v>193247</v>
      </c>
      <c r="M18" s="10">
        <v>6125</v>
      </c>
      <c r="N18" s="16">
        <v>199372</v>
      </c>
    </row>
    <row r="19" spans="2:14" ht="18" customHeight="1" x14ac:dyDescent="0.25">
      <c r="B19" s="12">
        <v>13</v>
      </c>
      <c r="C19" s="13" t="s">
        <v>28</v>
      </c>
      <c r="D19" s="14">
        <v>114138</v>
      </c>
      <c r="E19" s="15">
        <v>113006</v>
      </c>
      <c r="F19" s="15">
        <v>58261</v>
      </c>
      <c r="G19" s="15">
        <v>48904</v>
      </c>
      <c r="H19" s="15">
        <v>672489</v>
      </c>
      <c r="I19" s="15">
        <v>45456</v>
      </c>
      <c r="J19" s="15">
        <v>28804</v>
      </c>
      <c r="K19" s="15">
        <v>43477</v>
      </c>
      <c r="L19" s="15">
        <v>1124535</v>
      </c>
      <c r="M19" s="15">
        <v>38684</v>
      </c>
      <c r="N19" s="16">
        <v>1163219</v>
      </c>
    </row>
    <row r="20" spans="2:14" ht="18" customHeight="1" thickBot="1" x14ac:dyDescent="0.3">
      <c r="B20" s="17">
        <v>14</v>
      </c>
      <c r="C20" s="18" t="s">
        <v>29</v>
      </c>
      <c r="D20" s="19">
        <v>151674</v>
      </c>
      <c r="E20" s="20">
        <v>114091</v>
      </c>
      <c r="F20" s="20">
        <v>74369</v>
      </c>
      <c r="G20" s="20">
        <v>50047</v>
      </c>
      <c r="H20" s="20">
        <v>805502</v>
      </c>
      <c r="I20" s="20">
        <v>50320</v>
      </c>
      <c r="J20" s="20">
        <v>667059</v>
      </c>
      <c r="K20" s="20">
        <v>91661</v>
      </c>
      <c r="L20" s="20">
        <v>2004723</v>
      </c>
      <c r="M20" s="20">
        <v>332951</v>
      </c>
      <c r="N20" s="21">
        <v>2337674</v>
      </c>
    </row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6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1282</v>
      </c>
      <c r="E7" s="8">
        <v>0</v>
      </c>
      <c r="F7" s="8">
        <v>1295</v>
      </c>
      <c r="G7" s="8">
        <v>0</v>
      </c>
      <c r="H7" s="8">
        <v>0</v>
      </c>
      <c r="I7" s="8">
        <v>0</v>
      </c>
      <c r="J7" s="8">
        <v>68641</v>
      </c>
      <c r="K7" s="8">
        <v>0</v>
      </c>
      <c r="L7" s="23">
        <v>71218</v>
      </c>
      <c r="M7" s="8">
        <v>0</v>
      </c>
      <c r="N7" s="25">
        <v>71218</v>
      </c>
    </row>
    <row r="8" spans="2:20" ht="18" customHeight="1" x14ac:dyDescent="0.25">
      <c r="B8" s="5">
        <v>2</v>
      </c>
      <c r="C8" s="6" t="s">
        <v>1</v>
      </c>
      <c r="D8" s="9">
        <v>38532</v>
      </c>
      <c r="E8" s="10">
        <v>1422</v>
      </c>
      <c r="F8" s="10">
        <v>12146</v>
      </c>
      <c r="G8" s="10">
        <v>1254</v>
      </c>
      <c r="H8" s="10">
        <v>60654</v>
      </c>
      <c r="I8" s="10">
        <v>3615</v>
      </c>
      <c r="J8" s="10">
        <v>192992</v>
      </c>
      <c r="K8" s="10">
        <v>16903</v>
      </c>
      <c r="L8" s="15">
        <v>327518</v>
      </c>
      <c r="M8" s="10">
        <v>38781</v>
      </c>
      <c r="N8" s="16">
        <v>366299</v>
      </c>
    </row>
    <row r="9" spans="2:20" ht="18" customHeight="1" x14ac:dyDescent="0.25">
      <c r="B9" s="5">
        <v>3</v>
      </c>
      <c r="C9" s="6" t="s">
        <v>18</v>
      </c>
      <c r="D9" s="9">
        <v>5223</v>
      </c>
      <c r="E9" s="10">
        <v>3054</v>
      </c>
      <c r="F9" s="10">
        <v>3159</v>
      </c>
      <c r="G9" s="10">
        <v>901</v>
      </c>
      <c r="H9" s="10">
        <v>46800</v>
      </c>
      <c r="I9" s="10">
        <v>789</v>
      </c>
      <c r="J9" s="10">
        <v>190268</v>
      </c>
      <c r="K9" s="10">
        <v>12267</v>
      </c>
      <c r="L9" s="15">
        <v>262461</v>
      </c>
      <c r="M9" s="10">
        <v>23103</v>
      </c>
      <c r="N9" s="16">
        <v>285564</v>
      </c>
    </row>
    <row r="10" spans="2:20" ht="18" customHeight="1" x14ac:dyDescent="0.25">
      <c r="B10" s="5">
        <v>4</v>
      </c>
      <c r="C10" s="6" t="s">
        <v>2</v>
      </c>
      <c r="D10" s="9">
        <v>673</v>
      </c>
      <c r="E10" s="10">
        <v>0</v>
      </c>
      <c r="F10" s="10">
        <v>0</v>
      </c>
      <c r="G10" s="10">
        <v>0</v>
      </c>
      <c r="H10" s="10">
        <v>600</v>
      </c>
      <c r="I10" s="10">
        <v>0</v>
      </c>
      <c r="J10" s="10">
        <v>0</v>
      </c>
      <c r="K10" s="10">
        <v>0</v>
      </c>
      <c r="L10" s="15">
        <v>1273</v>
      </c>
      <c r="M10" s="10">
        <v>135</v>
      </c>
      <c r="N10" s="16">
        <v>1408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1968</v>
      </c>
      <c r="G11" s="10">
        <v>0</v>
      </c>
      <c r="H11" s="10">
        <v>0</v>
      </c>
      <c r="I11" s="10">
        <v>0</v>
      </c>
      <c r="J11" s="10">
        <v>53030</v>
      </c>
      <c r="K11" s="10">
        <v>9479</v>
      </c>
      <c r="L11" s="15">
        <v>64477</v>
      </c>
      <c r="M11" s="10">
        <v>132643</v>
      </c>
      <c r="N11" s="16">
        <v>197120</v>
      </c>
    </row>
    <row r="12" spans="2:20" ht="18" customHeight="1" x14ac:dyDescent="0.25">
      <c r="B12" s="5">
        <v>6</v>
      </c>
      <c r="C12" s="6" t="s">
        <v>4</v>
      </c>
      <c r="D12" s="9">
        <v>2929</v>
      </c>
      <c r="E12" s="10">
        <v>294</v>
      </c>
      <c r="F12" s="10">
        <v>2175</v>
      </c>
      <c r="G12" s="10">
        <v>1220</v>
      </c>
      <c r="H12" s="10">
        <v>11238</v>
      </c>
      <c r="I12" s="10">
        <v>6241</v>
      </c>
      <c r="J12" s="10">
        <v>88135</v>
      </c>
      <c r="K12" s="10">
        <v>9072</v>
      </c>
      <c r="L12" s="15">
        <v>121304</v>
      </c>
      <c r="M12" s="10">
        <v>64811</v>
      </c>
      <c r="N12" s="16">
        <v>186115</v>
      </c>
    </row>
    <row r="13" spans="2:20" ht="18" customHeight="1" x14ac:dyDescent="0.25">
      <c r="B13" s="5">
        <v>7</v>
      </c>
      <c r="C13" s="6" t="s">
        <v>19</v>
      </c>
      <c r="D13" s="9">
        <v>3640</v>
      </c>
      <c r="E13" s="10">
        <v>0</v>
      </c>
      <c r="F13" s="10">
        <v>46</v>
      </c>
      <c r="G13" s="10">
        <v>1030</v>
      </c>
      <c r="H13" s="10">
        <v>51770</v>
      </c>
      <c r="I13" s="10">
        <v>1171</v>
      </c>
      <c r="J13" s="10">
        <v>24127</v>
      </c>
      <c r="K13" s="10">
        <v>1270</v>
      </c>
      <c r="L13" s="15">
        <v>83054</v>
      </c>
      <c r="M13" s="10">
        <v>4153</v>
      </c>
      <c r="N13" s="16">
        <v>87207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4138</v>
      </c>
      <c r="I14" s="10">
        <v>0</v>
      </c>
      <c r="J14" s="10">
        <v>3969</v>
      </c>
      <c r="K14" s="10">
        <v>0</v>
      </c>
      <c r="L14" s="15">
        <v>8107</v>
      </c>
      <c r="M14" s="10">
        <v>886</v>
      </c>
      <c r="N14" s="16">
        <v>8993</v>
      </c>
    </row>
    <row r="15" spans="2:20" ht="18" customHeight="1" x14ac:dyDescent="0.25">
      <c r="B15" s="12">
        <v>9</v>
      </c>
      <c r="C15" s="13" t="s">
        <v>27</v>
      </c>
      <c r="D15" s="14">
        <v>52279</v>
      </c>
      <c r="E15" s="15">
        <v>4770</v>
      </c>
      <c r="F15" s="15">
        <v>20789</v>
      </c>
      <c r="G15" s="15">
        <v>4405</v>
      </c>
      <c r="H15" s="15">
        <v>175200</v>
      </c>
      <c r="I15" s="15">
        <v>11816</v>
      </c>
      <c r="J15" s="15">
        <v>621162</v>
      </c>
      <c r="K15" s="15">
        <v>48991</v>
      </c>
      <c r="L15" s="15">
        <v>939412</v>
      </c>
      <c r="M15" s="15">
        <v>264512</v>
      </c>
      <c r="N15" s="16">
        <v>1203924</v>
      </c>
    </row>
    <row r="16" spans="2:20" ht="18" customHeight="1" x14ac:dyDescent="0.25">
      <c r="B16" s="5">
        <v>10</v>
      </c>
      <c r="C16" s="6" t="s">
        <v>21</v>
      </c>
      <c r="D16" s="9">
        <v>0</v>
      </c>
      <c r="E16" s="10">
        <v>0</v>
      </c>
      <c r="F16" s="10">
        <v>0</v>
      </c>
      <c r="G16" s="10">
        <v>68</v>
      </c>
      <c r="H16" s="10">
        <v>23016</v>
      </c>
      <c r="I16" s="10">
        <v>1546</v>
      </c>
      <c r="J16" s="10">
        <v>22185</v>
      </c>
      <c r="K16" s="10">
        <v>3730</v>
      </c>
      <c r="L16" s="15">
        <v>50545</v>
      </c>
      <c r="M16" s="10">
        <v>3431</v>
      </c>
      <c r="N16" s="16">
        <v>53976</v>
      </c>
    </row>
    <row r="17" spans="2:14" ht="18" customHeight="1" x14ac:dyDescent="0.25">
      <c r="B17" s="5">
        <v>11</v>
      </c>
      <c r="C17" s="6" t="s">
        <v>22</v>
      </c>
      <c r="D17" s="9">
        <v>105809</v>
      </c>
      <c r="E17" s="10">
        <v>124968</v>
      </c>
      <c r="F17" s="10">
        <v>60381</v>
      </c>
      <c r="G17" s="10">
        <v>54450</v>
      </c>
      <c r="H17" s="10">
        <v>621455</v>
      </c>
      <c r="I17" s="10">
        <v>36997</v>
      </c>
      <c r="J17" s="10">
        <v>30756</v>
      </c>
      <c r="K17" s="10">
        <v>22952</v>
      </c>
      <c r="L17" s="15">
        <v>1057768</v>
      </c>
      <c r="M17" s="10">
        <v>20087</v>
      </c>
      <c r="N17" s="16">
        <v>1077855</v>
      </c>
    </row>
    <row r="18" spans="2:14" ht="18" customHeight="1" x14ac:dyDescent="0.25">
      <c r="B18" s="5">
        <v>12</v>
      </c>
      <c r="C18" s="6" t="s">
        <v>23</v>
      </c>
      <c r="D18" s="9">
        <v>15710</v>
      </c>
      <c r="E18" s="10">
        <v>23587</v>
      </c>
      <c r="F18" s="10">
        <v>6197</v>
      </c>
      <c r="G18" s="10">
        <v>8698</v>
      </c>
      <c r="H18" s="10">
        <v>105869</v>
      </c>
      <c r="I18" s="10">
        <v>4820</v>
      </c>
      <c r="J18" s="10">
        <v>11284</v>
      </c>
      <c r="K18" s="10">
        <v>7123</v>
      </c>
      <c r="L18" s="15">
        <v>183288</v>
      </c>
      <c r="M18" s="10">
        <v>7070</v>
      </c>
      <c r="N18" s="16">
        <v>190358</v>
      </c>
    </row>
    <row r="19" spans="2:14" ht="18" customHeight="1" x14ac:dyDescent="0.25">
      <c r="B19" s="12">
        <v>13</v>
      </c>
      <c r="C19" s="13" t="s">
        <v>28</v>
      </c>
      <c r="D19" s="14">
        <v>121519</v>
      </c>
      <c r="E19" s="15">
        <v>148555</v>
      </c>
      <c r="F19" s="15">
        <v>66578</v>
      </c>
      <c r="G19" s="15">
        <v>63216</v>
      </c>
      <c r="H19" s="15">
        <v>750340</v>
      </c>
      <c r="I19" s="15">
        <v>43363</v>
      </c>
      <c r="J19" s="15">
        <v>64225</v>
      </c>
      <c r="K19" s="15">
        <v>33805</v>
      </c>
      <c r="L19" s="15">
        <v>1291601</v>
      </c>
      <c r="M19" s="15">
        <v>30588</v>
      </c>
      <c r="N19" s="16">
        <v>1322189</v>
      </c>
    </row>
    <row r="20" spans="2:14" ht="18" customHeight="1" thickBot="1" x14ac:dyDescent="0.3">
      <c r="B20" s="17">
        <v>14</v>
      </c>
      <c r="C20" s="18" t="s">
        <v>29</v>
      </c>
      <c r="D20" s="19">
        <v>173798</v>
      </c>
      <c r="E20" s="20">
        <v>153325</v>
      </c>
      <c r="F20" s="20">
        <v>87367</v>
      </c>
      <c r="G20" s="20">
        <v>67621</v>
      </c>
      <c r="H20" s="20">
        <v>925540</v>
      </c>
      <c r="I20" s="20">
        <v>55179</v>
      </c>
      <c r="J20" s="20">
        <v>685387</v>
      </c>
      <c r="K20" s="20">
        <v>82796</v>
      </c>
      <c r="L20" s="20">
        <v>2231013</v>
      </c>
      <c r="M20" s="20">
        <v>295100</v>
      </c>
      <c r="N20" s="21">
        <v>2526113</v>
      </c>
    </row>
    <row r="22" spans="2:14" ht="30" customHeight="1" x14ac:dyDescent="0.25"/>
    <row r="24" spans="2:14" ht="15" customHeight="1" x14ac:dyDescent="0.25"/>
    <row r="37" ht="15" customHeight="1" x14ac:dyDescent="0.25"/>
    <row r="41" ht="15" customHeight="1" x14ac:dyDescent="0.25"/>
    <row r="47" ht="15" customHeight="1" x14ac:dyDescent="0.25"/>
    <row r="53" ht="15" customHeight="1" x14ac:dyDescent="0.25"/>
    <row r="54" ht="15" customHeight="1" x14ac:dyDescent="0.25"/>
    <row r="57" ht="15" customHeight="1" x14ac:dyDescent="0.25"/>
    <row r="60" ht="15" customHeight="1" x14ac:dyDescent="0.25"/>
    <row r="63" ht="15" customHeight="1" x14ac:dyDescent="0.25"/>
    <row r="66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4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0</v>
      </c>
      <c r="E7" s="8">
        <v>0</v>
      </c>
      <c r="F7" s="8">
        <v>236</v>
      </c>
      <c r="G7" s="8">
        <v>0</v>
      </c>
      <c r="H7" s="8">
        <v>360</v>
      </c>
      <c r="I7" s="8">
        <v>0</v>
      </c>
      <c r="J7" s="8">
        <v>160240</v>
      </c>
      <c r="K7" s="8">
        <v>0</v>
      </c>
      <c r="L7" s="23">
        <v>160836</v>
      </c>
      <c r="M7" s="8">
        <v>0</v>
      </c>
      <c r="N7" s="25">
        <v>160836</v>
      </c>
    </row>
    <row r="8" spans="2:20" ht="18" customHeight="1" x14ac:dyDescent="0.25">
      <c r="B8" s="5">
        <v>2</v>
      </c>
      <c r="C8" s="6" t="s">
        <v>1</v>
      </c>
      <c r="D8" s="9">
        <v>20300</v>
      </c>
      <c r="E8" s="10">
        <v>611</v>
      </c>
      <c r="F8" s="10">
        <v>12439</v>
      </c>
      <c r="G8" s="10">
        <v>596</v>
      </c>
      <c r="H8" s="10">
        <v>50976</v>
      </c>
      <c r="I8" s="10">
        <v>1794</v>
      </c>
      <c r="J8" s="10">
        <v>177434</v>
      </c>
      <c r="K8" s="10">
        <v>16179</v>
      </c>
      <c r="L8" s="15">
        <v>280329</v>
      </c>
      <c r="M8" s="10">
        <v>25544</v>
      </c>
      <c r="N8" s="16">
        <v>305873</v>
      </c>
    </row>
    <row r="9" spans="2:20" ht="18" customHeight="1" x14ac:dyDescent="0.25">
      <c r="B9" s="5">
        <v>3</v>
      </c>
      <c r="C9" s="6" t="s">
        <v>18</v>
      </c>
      <c r="D9" s="9">
        <v>10366</v>
      </c>
      <c r="E9" s="10">
        <v>66</v>
      </c>
      <c r="F9" s="10">
        <v>2401</v>
      </c>
      <c r="G9" s="10">
        <v>35</v>
      </c>
      <c r="H9" s="10">
        <v>52186</v>
      </c>
      <c r="I9" s="10">
        <v>284</v>
      </c>
      <c r="J9" s="10">
        <v>144043</v>
      </c>
      <c r="K9" s="10">
        <v>13774</v>
      </c>
      <c r="L9" s="15">
        <v>223155</v>
      </c>
      <c r="M9" s="10">
        <v>18431</v>
      </c>
      <c r="N9" s="16">
        <v>241586</v>
      </c>
    </row>
    <row r="10" spans="2:20" ht="18" customHeight="1" x14ac:dyDescent="0.25">
      <c r="B10" s="5">
        <v>4</v>
      </c>
      <c r="C10" s="6" t="s">
        <v>2</v>
      </c>
      <c r="D10" s="9">
        <v>381</v>
      </c>
      <c r="E10" s="10">
        <v>0</v>
      </c>
      <c r="F10" s="10">
        <v>0</v>
      </c>
      <c r="G10" s="10">
        <v>0</v>
      </c>
      <c r="H10" s="10">
        <v>10002</v>
      </c>
      <c r="I10" s="10">
        <v>0</v>
      </c>
      <c r="J10" s="10">
        <v>0</v>
      </c>
      <c r="K10" s="10">
        <v>0</v>
      </c>
      <c r="L10" s="15">
        <v>10383</v>
      </c>
      <c r="M10" s="10">
        <v>0</v>
      </c>
      <c r="N10" s="16">
        <v>10383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55799</v>
      </c>
      <c r="K11" s="10">
        <v>2994</v>
      </c>
      <c r="L11" s="15">
        <v>58793</v>
      </c>
      <c r="M11" s="10">
        <v>128199</v>
      </c>
      <c r="N11" s="16">
        <v>186992</v>
      </c>
    </row>
    <row r="12" spans="2:20" ht="18" customHeight="1" x14ac:dyDescent="0.25">
      <c r="B12" s="5">
        <v>6</v>
      </c>
      <c r="C12" s="6" t="s">
        <v>4</v>
      </c>
      <c r="D12" s="9">
        <v>0</v>
      </c>
      <c r="E12" s="10">
        <v>571</v>
      </c>
      <c r="F12" s="10">
        <v>1835</v>
      </c>
      <c r="G12" s="10">
        <v>0</v>
      </c>
      <c r="H12" s="10">
        <v>11741</v>
      </c>
      <c r="I12" s="10">
        <v>2352</v>
      </c>
      <c r="J12" s="10">
        <v>78173</v>
      </c>
      <c r="K12" s="10">
        <v>16383</v>
      </c>
      <c r="L12" s="15">
        <v>111055</v>
      </c>
      <c r="M12" s="10">
        <v>86349</v>
      </c>
      <c r="N12" s="16">
        <v>197404</v>
      </c>
    </row>
    <row r="13" spans="2:20" ht="18" customHeight="1" x14ac:dyDescent="0.25">
      <c r="B13" s="5">
        <v>7</v>
      </c>
      <c r="C13" s="6" t="s">
        <v>19</v>
      </c>
      <c r="D13" s="9">
        <v>6988</v>
      </c>
      <c r="E13" s="10">
        <v>0</v>
      </c>
      <c r="F13" s="10">
        <v>3550</v>
      </c>
      <c r="G13" s="10">
        <v>3106</v>
      </c>
      <c r="H13" s="10">
        <v>59074</v>
      </c>
      <c r="I13" s="10">
        <v>879</v>
      </c>
      <c r="J13" s="10">
        <v>24530</v>
      </c>
      <c r="K13" s="10">
        <v>0</v>
      </c>
      <c r="L13" s="15">
        <v>98127</v>
      </c>
      <c r="M13" s="10">
        <v>3742</v>
      </c>
      <c r="N13" s="16">
        <v>101869</v>
      </c>
    </row>
    <row r="14" spans="2:20" ht="18" customHeight="1" x14ac:dyDescent="0.25">
      <c r="B14" s="5">
        <v>8</v>
      </c>
      <c r="C14" s="6" t="s">
        <v>20</v>
      </c>
      <c r="D14" s="9">
        <v>129</v>
      </c>
      <c r="E14" s="10">
        <v>0</v>
      </c>
      <c r="F14" s="10">
        <v>0</v>
      </c>
      <c r="G14" s="10">
        <v>0</v>
      </c>
      <c r="H14" s="10">
        <v>2060</v>
      </c>
      <c r="I14" s="10">
        <v>0</v>
      </c>
      <c r="J14" s="10">
        <v>0</v>
      </c>
      <c r="K14" s="10">
        <v>0</v>
      </c>
      <c r="L14" s="15">
        <v>2189</v>
      </c>
      <c r="M14" s="10">
        <v>1393</v>
      </c>
      <c r="N14" s="16">
        <v>3582</v>
      </c>
    </row>
    <row r="15" spans="2:20" ht="18" customHeight="1" x14ac:dyDescent="0.25">
      <c r="B15" s="12">
        <v>9</v>
      </c>
      <c r="C15" s="13" t="s">
        <v>27</v>
      </c>
      <c r="D15" s="14">
        <v>38164</v>
      </c>
      <c r="E15" s="15">
        <v>1248</v>
      </c>
      <c r="F15" s="15">
        <v>20461</v>
      </c>
      <c r="G15" s="15">
        <v>3737</v>
      </c>
      <c r="H15" s="15">
        <v>186399</v>
      </c>
      <c r="I15" s="15">
        <v>5309</v>
      </c>
      <c r="J15" s="15">
        <v>640219</v>
      </c>
      <c r="K15" s="15">
        <v>49330</v>
      </c>
      <c r="L15" s="15">
        <v>944867</v>
      </c>
      <c r="M15" s="15">
        <v>263658</v>
      </c>
      <c r="N15" s="16">
        <v>1208525</v>
      </c>
    </row>
    <row r="16" spans="2:20" ht="18" customHeight="1" x14ac:dyDescent="0.25">
      <c r="B16" s="5">
        <v>10</v>
      </c>
      <c r="C16" s="6" t="s">
        <v>21</v>
      </c>
      <c r="D16" s="9">
        <v>814</v>
      </c>
      <c r="E16" s="10">
        <v>997</v>
      </c>
      <c r="F16" s="10">
        <v>1422</v>
      </c>
      <c r="G16" s="10">
        <v>894</v>
      </c>
      <c r="H16" s="10">
        <v>37571</v>
      </c>
      <c r="I16" s="10">
        <v>10699</v>
      </c>
      <c r="J16" s="10">
        <v>701</v>
      </c>
      <c r="K16" s="10">
        <v>19598</v>
      </c>
      <c r="L16" s="15">
        <v>72696</v>
      </c>
      <c r="M16" s="10">
        <v>5266</v>
      </c>
      <c r="N16" s="16">
        <v>77962</v>
      </c>
    </row>
    <row r="17" spans="2:14" ht="18" customHeight="1" x14ac:dyDescent="0.25">
      <c r="B17" s="5">
        <v>11</v>
      </c>
      <c r="C17" s="6" t="s">
        <v>22</v>
      </c>
      <c r="D17" s="9">
        <v>119194</v>
      </c>
      <c r="E17" s="10">
        <v>125833</v>
      </c>
      <c r="F17" s="10">
        <v>68400</v>
      </c>
      <c r="G17" s="10">
        <v>55230</v>
      </c>
      <c r="H17" s="10">
        <v>635654</v>
      </c>
      <c r="I17" s="10">
        <v>29875</v>
      </c>
      <c r="J17" s="10">
        <v>17464</v>
      </c>
      <c r="K17" s="10">
        <v>18244</v>
      </c>
      <c r="L17" s="15">
        <v>1069894</v>
      </c>
      <c r="M17" s="10">
        <v>20174</v>
      </c>
      <c r="N17" s="16">
        <v>1090068</v>
      </c>
    </row>
    <row r="18" spans="2:14" ht="18" customHeight="1" x14ac:dyDescent="0.25">
      <c r="B18" s="5">
        <v>12</v>
      </c>
      <c r="C18" s="6" t="s">
        <v>23</v>
      </c>
      <c r="D18" s="9">
        <v>20783</v>
      </c>
      <c r="E18" s="10">
        <v>16480</v>
      </c>
      <c r="F18" s="10">
        <v>7443</v>
      </c>
      <c r="G18" s="10">
        <v>9689</v>
      </c>
      <c r="H18" s="10">
        <v>148476</v>
      </c>
      <c r="I18" s="10">
        <v>13936</v>
      </c>
      <c r="J18" s="10">
        <v>9220</v>
      </c>
      <c r="K18" s="10">
        <v>10787</v>
      </c>
      <c r="L18" s="15">
        <v>236814</v>
      </c>
      <c r="M18" s="10">
        <v>5492</v>
      </c>
      <c r="N18" s="16">
        <v>242306</v>
      </c>
    </row>
    <row r="19" spans="2:14" ht="18" customHeight="1" x14ac:dyDescent="0.25">
      <c r="B19" s="12">
        <v>13</v>
      </c>
      <c r="C19" s="13" t="s">
        <v>28</v>
      </c>
      <c r="D19" s="14">
        <v>140791</v>
      </c>
      <c r="E19" s="15">
        <v>143310</v>
      </c>
      <c r="F19" s="15">
        <v>77265</v>
      </c>
      <c r="G19" s="15">
        <v>65813</v>
      </c>
      <c r="H19" s="15">
        <v>821701</v>
      </c>
      <c r="I19" s="15">
        <v>54510</v>
      </c>
      <c r="J19" s="15">
        <v>27385</v>
      </c>
      <c r="K19" s="15">
        <v>48629</v>
      </c>
      <c r="L19" s="15">
        <v>1379404</v>
      </c>
      <c r="M19" s="15">
        <v>30932</v>
      </c>
      <c r="N19" s="16">
        <v>1410336</v>
      </c>
    </row>
    <row r="20" spans="2:14" ht="18" customHeight="1" thickBot="1" x14ac:dyDescent="0.3">
      <c r="B20" s="17">
        <v>14</v>
      </c>
      <c r="C20" s="18" t="s">
        <v>29</v>
      </c>
      <c r="D20" s="19">
        <v>178955</v>
      </c>
      <c r="E20" s="20">
        <v>144558</v>
      </c>
      <c r="F20" s="20">
        <v>97726</v>
      </c>
      <c r="G20" s="20">
        <v>69550</v>
      </c>
      <c r="H20" s="20">
        <v>1008100</v>
      </c>
      <c r="I20" s="20">
        <v>59819</v>
      </c>
      <c r="J20" s="20">
        <v>667604</v>
      </c>
      <c r="K20" s="20">
        <v>97959</v>
      </c>
      <c r="L20" s="20">
        <v>2324271</v>
      </c>
      <c r="M20" s="20">
        <v>294590</v>
      </c>
      <c r="N20" s="21">
        <v>2618861</v>
      </c>
    </row>
    <row r="22" spans="2:14" ht="15" customHeight="1" x14ac:dyDescent="0.25"/>
    <row r="35" ht="15" customHeight="1" x14ac:dyDescent="0.25"/>
    <row r="39" ht="15" customHeight="1" x14ac:dyDescent="0.25"/>
    <row r="45" ht="15" customHeight="1" x14ac:dyDescent="0.25"/>
    <row r="51" ht="15" customHeight="1" x14ac:dyDescent="0.25"/>
    <row r="52" ht="15" customHeight="1" x14ac:dyDescent="0.25"/>
    <row r="55" ht="15" customHeight="1" x14ac:dyDescent="0.25"/>
    <row r="58" ht="15" customHeight="1" x14ac:dyDescent="0.25"/>
    <row r="61" ht="15" customHeight="1" x14ac:dyDescent="0.25"/>
    <row r="64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6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186</v>
      </c>
      <c r="E7" s="8">
        <v>0</v>
      </c>
      <c r="F7" s="8">
        <v>1008</v>
      </c>
      <c r="G7" s="8">
        <v>0</v>
      </c>
      <c r="H7" s="8">
        <v>347</v>
      </c>
      <c r="I7" s="8">
        <v>0</v>
      </c>
      <c r="J7" s="8">
        <v>82514</v>
      </c>
      <c r="K7" s="8">
        <v>0</v>
      </c>
      <c r="L7" s="23">
        <v>84055</v>
      </c>
      <c r="M7" s="8">
        <v>0</v>
      </c>
      <c r="N7" s="25">
        <v>84055</v>
      </c>
    </row>
    <row r="8" spans="2:20" ht="18" customHeight="1" x14ac:dyDescent="0.25">
      <c r="B8" s="5">
        <v>2</v>
      </c>
      <c r="C8" s="6" t="s">
        <v>1</v>
      </c>
      <c r="D8" s="9">
        <v>25678</v>
      </c>
      <c r="E8" s="10">
        <v>244</v>
      </c>
      <c r="F8" s="10">
        <v>14689</v>
      </c>
      <c r="G8" s="10">
        <v>174</v>
      </c>
      <c r="H8" s="10">
        <v>56443</v>
      </c>
      <c r="I8" s="10">
        <v>7804</v>
      </c>
      <c r="J8" s="10">
        <v>238467</v>
      </c>
      <c r="K8" s="10">
        <v>6507</v>
      </c>
      <c r="L8" s="15">
        <v>350006</v>
      </c>
      <c r="M8" s="10">
        <v>53820</v>
      </c>
      <c r="N8" s="16">
        <v>403826</v>
      </c>
    </row>
    <row r="9" spans="2:20" ht="18" customHeight="1" x14ac:dyDescent="0.25">
      <c r="B9" s="5">
        <v>3</v>
      </c>
      <c r="C9" s="6" t="s">
        <v>18</v>
      </c>
      <c r="D9" s="9">
        <v>13585</v>
      </c>
      <c r="E9" s="10">
        <v>1340</v>
      </c>
      <c r="F9" s="10">
        <v>3605</v>
      </c>
      <c r="G9" s="10">
        <v>96</v>
      </c>
      <c r="H9" s="10">
        <v>117143</v>
      </c>
      <c r="I9" s="10">
        <v>2402</v>
      </c>
      <c r="J9" s="10">
        <v>159499</v>
      </c>
      <c r="K9" s="10">
        <v>4713</v>
      </c>
      <c r="L9" s="15">
        <v>302383</v>
      </c>
      <c r="M9" s="10">
        <v>33688</v>
      </c>
      <c r="N9" s="16">
        <v>336071</v>
      </c>
    </row>
    <row r="10" spans="2:20" ht="18" customHeight="1" x14ac:dyDescent="0.25">
      <c r="B10" s="5">
        <v>4</v>
      </c>
      <c r="C10" s="6" t="s">
        <v>2</v>
      </c>
      <c r="D10" s="9">
        <v>858</v>
      </c>
      <c r="E10" s="10">
        <v>0</v>
      </c>
      <c r="F10" s="10">
        <v>0</v>
      </c>
      <c r="G10" s="10">
        <v>0</v>
      </c>
      <c r="H10" s="10">
        <v>640</v>
      </c>
      <c r="I10" s="10">
        <v>0</v>
      </c>
      <c r="J10" s="10">
        <v>1891</v>
      </c>
      <c r="K10" s="10">
        <v>0</v>
      </c>
      <c r="L10" s="15">
        <v>3389</v>
      </c>
      <c r="M10" s="10">
        <v>821</v>
      </c>
      <c r="N10" s="16">
        <v>4210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42630</v>
      </c>
      <c r="K11" s="10">
        <v>86</v>
      </c>
      <c r="L11" s="15">
        <v>42716</v>
      </c>
      <c r="M11" s="10">
        <v>39853</v>
      </c>
      <c r="N11" s="16">
        <v>82569</v>
      </c>
    </row>
    <row r="12" spans="2:20" ht="18" customHeight="1" x14ac:dyDescent="0.25">
      <c r="B12" s="5">
        <v>6</v>
      </c>
      <c r="C12" s="6" t="s">
        <v>4</v>
      </c>
      <c r="D12" s="9">
        <v>533</v>
      </c>
      <c r="E12" s="10">
        <v>1683</v>
      </c>
      <c r="F12" s="10">
        <v>2436</v>
      </c>
      <c r="G12" s="10">
        <v>0</v>
      </c>
      <c r="H12" s="10">
        <v>0</v>
      </c>
      <c r="I12" s="10">
        <v>1933</v>
      </c>
      <c r="J12" s="10">
        <v>91705</v>
      </c>
      <c r="K12" s="10">
        <v>8669</v>
      </c>
      <c r="L12" s="15">
        <v>106959</v>
      </c>
      <c r="M12" s="10">
        <v>76927</v>
      </c>
      <c r="N12" s="16">
        <v>183886</v>
      </c>
    </row>
    <row r="13" spans="2:20" ht="18" customHeight="1" x14ac:dyDescent="0.25">
      <c r="B13" s="5">
        <v>7</v>
      </c>
      <c r="C13" s="6" t="s">
        <v>19</v>
      </c>
      <c r="D13" s="9">
        <v>961</v>
      </c>
      <c r="E13" s="10">
        <v>0</v>
      </c>
      <c r="F13" s="10">
        <v>0</v>
      </c>
      <c r="G13" s="10">
        <v>0</v>
      </c>
      <c r="H13" s="10">
        <v>51565</v>
      </c>
      <c r="I13" s="10">
        <v>1095</v>
      </c>
      <c r="J13" s="10">
        <v>27076</v>
      </c>
      <c r="K13" s="10">
        <v>1717</v>
      </c>
      <c r="L13" s="15">
        <v>82414</v>
      </c>
      <c r="M13" s="10">
        <v>9168</v>
      </c>
      <c r="N13" s="16">
        <v>91582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1480</v>
      </c>
      <c r="I14" s="10">
        <v>2524</v>
      </c>
      <c r="J14" s="10">
        <v>0</v>
      </c>
      <c r="K14" s="10">
        <v>0</v>
      </c>
      <c r="L14" s="15">
        <v>4004</v>
      </c>
      <c r="M14" s="10">
        <v>3600</v>
      </c>
      <c r="N14" s="16">
        <v>7604</v>
      </c>
    </row>
    <row r="15" spans="2:20" ht="18" customHeight="1" x14ac:dyDescent="0.25">
      <c r="B15" s="12">
        <v>9</v>
      </c>
      <c r="C15" s="13" t="s">
        <v>27</v>
      </c>
      <c r="D15" s="14">
        <v>41801</v>
      </c>
      <c r="E15" s="15">
        <v>3267</v>
      </c>
      <c r="F15" s="15">
        <v>21738</v>
      </c>
      <c r="G15" s="15">
        <v>270</v>
      </c>
      <c r="H15" s="15">
        <v>227618</v>
      </c>
      <c r="I15" s="15">
        <v>15758</v>
      </c>
      <c r="J15" s="15">
        <v>643782</v>
      </c>
      <c r="K15" s="15">
        <v>21692</v>
      </c>
      <c r="L15" s="15">
        <v>975926</v>
      </c>
      <c r="M15" s="15">
        <v>217877</v>
      </c>
      <c r="N15" s="16">
        <v>1193803</v>
      </c>
    </row>
    <row r="16" spans="2:20" ht="18" customHeight="1" x14ac:dyDescent="0.25">
      <c r="B16" s="5">
        <v>10</v>
      </c>
      <c r="C16" s="6" t="s">
        <v>21</v>
      </c>
      <c r="D16" s="9">
        <v>0</v>
      </c>
      <c r="E16" s="10">
        <v>0</v>
      </c>
      <c r="F16" s="10">
        <v>0</v>
      </c>
      <c r="G16" s="10">
        <v>0</v>
      </c>
      <c r="H16" s="10">
        <v>0</v>
      </c>
      <c r="I16" s="10">
        <v>13575</v>
      </c>
      <c r="J16" s="10">
        <v>0</v>
      </c>
      <c r="K16" s="10">
        <v>20535</v>
      </c>
      <c r="L16" s="15">
        <v>34110</v>
      </c>
      <c r="M16" s="10">
        <v>5613</v>
      </c>
      <c r="N16" s="16">
        <v>39723</v>
      </c>
    </row>
    <row r="17" spans="2:14" ht="18" customHeight="1" x14ac:dyDescent="0.25">
      <c r="B17" s="5">
        <v>11</v>
      </c>
      <c r="C17" s="6" t="s">
        <v>22</v>
      </c>
      <c r="D17" s="9">
        <v>138051</v>
      </c>
      <c r="E17" s="10">
        <v>142559</v>
      </c>
      <c r="F17" s="10">
        <v>56452</v>
      </c>
      <c r="G17" s="10">
        <v>68396</v>
      </c>
      <c r="H17" s="10">
        <v>694754</v>
      </c>
      <c r="I17" s="10">
        <v>21259</v>
      </c>
      <c r="J17" s="10">
        <v>45596</v>
      </c>
      <c r="K17" s="10">
        <v>51134</v>
      </c>
      <c r="L17" s="15">
        <v>1218201</v>
      </c>
      <c r="M17" s="10">
        <v>20947</v>
      </c>
      <c r="N17" s="16">
        <v>1239148</v>
      </c>
    </row>
    <row r="18" spans="2:14" ht="18" customHeight="1" x14ac:dyDescent="0.25">
      <c r="B18" s="5">
        <v>12</v>
      </c>
      <c r="C18" s="6" t="s">
        <v>23</v>
      </c>
      <c r="D18" s="9">
        <v>19273</v>
      </c>
      <c r="E18" s="10">
        <v>12154</v>
      </c>
      <c r="F18" s="10">
        <v>7637</v>
      </c>
      <c r="G18" s="10">
        <v>11693</v>
      </c>
      <c r="H18" s="10">
        <v>116577</v>
      </c>
      <c r="I18" s="10">
        <v>7078</v>
      </c>
      <c r="J18" s="10">
        <v>13631</v>
      </c>
      <c r="K18" s="10">
        <v>18860</v>
      </c>
      <c r="L18" s="15">
        <v>206903</v>
      </c>
      <c r="M18" s="10">
        <v>10687</v>
      </c>
      <c r="N18" s="16">
        <v>217590</v>
      </c>
    </row>
    <row r="19" spans="2:14" ht="18" customHeight="1" x14ac:dyDescent="0.25">
      <c r="B19" s="12">
        <v>13</v>
      </c>
      <c r="C19" s="13" t="s">
        <v>28</v>
      </c>
      <c r="D19" s="14">
        <v>157324</v>
      </c>
      <c r="E19" s="15">
        <v>154713</v>
      </c>
      <c r="F19" s="15">
        <v>64089</v>
      </c>
      <c r="G19" s="15">
        <v>80089</v>
      </c>
      <c r="H19" s="15">
        <v>811331</v>
      </c>
      <c r="I19" s="15">
        <v>41912</v>
      </c>
      <c r="J19" s="15">
        <v>59227</v>
      </c>
      <c r="K19" s="15">
        <v>90529</v>
      </c>
      <c r="L19" s="15">
        <v>1459214</v>
      </c>
      <c r="M19" s="15">
        <v>37247</v>
      </c>
      <c r="N19" s="16">
        <v>1496461</v>
      </c>
    </row>
    <row r="20" spans="2:14" ht="18" customHeight="1" thickBot="1" x14ac:dyDescent="0.3">
      <c r="B20" s="17">
        <v>14</v>
      </c>
      <c r="C20" s="18" t="s">
        <v>29</v>
      </c>
      <c r="D20" s="19">
        <v>199125</v>
      </c>
      <c r="E20" s="20">
        <v>157980</v>
      </c>
      <c r="F20" s="20">
        <v>85827</v>
      </c>
      <c r="G20" s="20">
        <v>80359</v>
      </c>
      <c r="H20" s="20">
        <v>1038949</v>
      </c>
      <c r="I20" s="20">
        <v>57670</v>
      </c>
      <c r="J20" s="20">
        <v>703009</v>
      </c>
      <c r="K20" s="20">
        <v>112221</v>
      </c>
      <c r="L20" s="20">
        <v>2435140</v>
      </c>
      <c r="M20" s="20">
        <v>255124</v>
      </c>
      <c r="N20" s="21">
        <v>2690264</v>
      </c>
    </row>
    <row r="22" spans="2:14" ht="30" customHeight="1" x14ac:dyDescent="0.25"/>
    <row r="24" spans="2:14" ht="15" customHeight="1" x14ac:dyDescent="0.25"/>
    <row r="37" ht="15" customHeight="1" x14ac:dyDescent="0.25"/>
    <row r="41" ht="15" customHeight="1" x14ac:dyDescent="0.25"/>
    <row r="47" ht="15" customHeight="1" x14ac:dyDescent="0.25"/>
    <row r="53" ht="15" customHeight="1" x14ac:dyDescent="0.25"/>
    <row r="56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5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2010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1503</v>
      </c>
      <c r="E7" s="8">
        <v>443</v>
      </c>
      <c r="F7" s="8">
        <v>623</v>
      </c>
      <c r="G7" s="8">
        <v>328</v>
      </c>
      <c r="H7" s="8">
        <v>2718</v>
      </c>
      <c r="I7" s="8">
        <v>99</v>
      </c>
      <c r="J7" s="8">
        <v>38155</v>
      </c>
      <c r="K7" s="8">
        <v>170</v>
      </c>
      <c r="L7" s="23">
        <v>44039</v>
      </c>
      <c r="M7" s="8">
        <v>269</v>
      </c>
      <c r="N7" s="25">
        <v>44308</v>
      </c>
    </row>
    <row r="8" spans="2:20" ht="18" customHeight="1" x14ac:dyDescent="0.25">
      <c r="B8" s="5">
        <v>2</v>
      </c>
      <c r="C8" s="6" t="s">
        <v>1</v>
      </c>
      <c r="D8" s="9">
        <v>22354</v>
      </c>
      <c r="E8" s="10">
        <v>2748</v>
      </c>
      <c r="F8" s="10">
        <v>20592</v>
      </c>
      <c r="G8" s="10">
        <v>1560</v>
      </c>
      <c r="H8" s="10">
        <v>59704</v>
      </c>
      <c r="I8" s="10">
        <v>1807</v>
      </c>
      <c r="J8" s="10">
        <v>159268</v>
      </c>
      <c r="K8" s="10">
        <v>21490</v>
      </c>
      <c r="L8" s="15">
        <v>289523</v>
      </c>
      <c r="M8" s="10">
        <v>18599</v>
      </c>
      <c r="N8" s="16">
        <v>308122</v>
      </c>
    </row>
    <row r="9" spans="2:20" ht="18" customHeight="1" x14ac:dyDescent="0.25">
      <c r="B9" s="5">
        <v>3</v>
      </c>
      <c r="C9" s="6" t="s">
        <v>18</v>
      </c>
      <c r="D9" s="9">
        <v>7065</v>
      </c>
      <c r="E9" s="10">
        <v>106</v>
      </c>
      <c r="F9" s="10">
        <v>774</v>
      </c>
      <c r="G9" s="10">
        <v>109</v>
      </c>
      <c r="H9" s="10">
        <v>93578</v>
      </c>
      <c r="I9" s="10">
        <v>79</v>
      </c>
      <c r="J9" s="10">
        <v>124930</v>
      </c>
      <c r="K9" s="10">
        <v>3738</v>
      </c>
      <c r="L9" s="15">
        <v>230379</v>
      </c>
      <c r="M9" s="10">
        <v>18814</v>
      </c>
      <c r="N9" s="16">
        <v>249193</v>
      </c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1032</v>
      </c>
      <c r="I10" s="10">
        <v>0</v>
      </c>
      <c r="J10" s="10">
        <v>8180</v>
      </c>
      <c r="K10" s="10">
        <v>0</v>
      </c>
      <c r="L10" s="15">
        <v>9212</v>
      </c>
      <c r="M10" s="10">
        <v>0</v>
      </c>
      <c r="N10" s="16">
        <v>9212</v>
      </c>
    </row>
    <row r="11" spans="2:20" ht="18" customHeight="1" x14ac:dyDescent="0.25">
      <c r="B11" s="5">
        <v>5</v>
      </c>
      <c r="C11" s="6" t="s">
        <v>3</v>
      </c>
      <c r="D11" s="9">
        <v>52</v>
      </c>
      <c r="E11" s="10">
        <v>89</v>
      </c>
      <c r="F11" s="10">
        <v>0</v>
      </c>
      <c r="G11" s="10">
        <v>22</v>
      </c>
      <c r="H11" s="10">
        <v>836</v>
      </c>
      <c r="I11" s="10">
        <v>0</v>
      </c>
      <c r="J11" s="10">
        <v>35271</v>
      </c>
      <c r="K11" s="10">
        <v>2293</v>
      </c>
      <c r="L11" s="15">
        <v>38563</v>
      </c>
      <c r="M11" s="10">
        <v>96584</v>
      </c>
      <c r="N11" s="16">
        <v>135147</v>
      </c>
    </row>
    <row r="12" spans="2:20" ht="18" customHeight="1" x14ac:dyDescent="0.25">
      <c r="B12" s="5">
        <v>6</v>
      </c>
      <c r="C12" s="6" t="s">
        <v>4</v>
      </c>
      <c r="D12" s="9">
        <v>119</v>
      </c>
      <c r="E12" s="10">
        <v>207</v>
      </c>
      <c r="F12" s="10">
        <v>2945</v>
      </c>
      <c r="G12" s="10">
        <v>5692</v>
      </c>
      <c r="H12" s="10">
        <v>1922</v>
      </c>
      <c r="I12" s="10">
        <v>770</v>
      </c>
      <c r="J12" s="10">
        <v>59493</v>
      </c>
      <c r="K12" s="10">
        <v>8550</v>
      </c>
      <c r="L12" s="15">
        <v>79698</v>
      </c>
      <c r="M12" s="10">
        <v>18609</v>
      </c>
      <c r="N12" s="16">
        <v>98307</v>
      </c>
    </row>
    <row r="13" spans="2:20" ht="18" customHeight="1" x14ac:dyDescent="0.25">
      <c r="B13" s="5">
        <v>7</v>
      </c>
      <c r="C13" s="6" t="s">
        <v>19</v>
      </c>
      <c r="D13" s="9">
        <v>957</v>
      </c>
      <c r="E13" s="10">
        <v>0</v>
      </c>
      <c r="F13" s="10">
        <v>844</v>
      </c>
      <c r="G13" s="10">
        <v>0</v>
      </c>
      <c r="H13" s="10">
        <v>33778</v>
      </c>
      <c r="I13" s="10">
        <v>0</v>
      </c>
      <c r="J13" s="10">
        <v>22991</v>
      </c>
      <c r="K13" s="10">
        <v>1544</v>
      </c>
      <c r="L13" s="15">
        <v>60114</v>
      </c>
      <c r="M13" s="10">
        <v>3028</v>
      </c>
      <c r="N13" s="16">
        <v>63142</v>
      </c>
    </row>
    <row r="14" spans="2:20" ht="18" customHeight="1" x14ac:dyDescent="0.25">
      <c r="B14" s="5">
        <v>8</v>
      </c>
      <c r="C14" s="6" t="s">
        <v>20</v>
      </c>
      <c r="D14" s="9">
        <v>1113</v>
      </c>
      <c r="E14" s="10">
        <v>0</v>
      </c>
      <c r="F14" s="10">
        <v>0</v>
      </c>
      <c r="G14" s="10">
        <v>0</v>
      </c>
      <c r="H14" s="10">
        <v>19733</v>
      </c>
      <c r="I14" s="10">
        <v>1428</v>
      </c>
      <c r="J14" s="10">
        <v>589</v>
      </c>
      <c r="K14" s="10">
        <v>826</v>
      </c>
      <c r="L14" s="15">
        <v>23689</v>
      </c>
      <c r="M14" s="10">
        <v>65</v>
      </c>
      <c r="N14" s="16">
        <v>23754</v>
      </c>
    </row>
    <row r="15" spans="2:20" ht="18" customHeight="1" x14ac:dyDescent="0.25">
      <c r="B15" s="12">
        <v>9</v>
      </c>
      <c r="C15" s="13" t="s">
        <v>27</v>
      </c>
      <c r="D15" s="14">
        <v>33163</v>
      </c>
      <c r="E15" s="15">
        <v>3593</v>
      </c>
      <c r="F15" s="15">
        <v>25778</v>
      </c>
      <c r="G15" s="15">
        <v>7711</v>
      </c>
      <c r="H15" s="15">
        <v>213301</v>
      </c>
      <c r="I15" s="15">
        <v>4183</v>
      </c>
      <c r="J15" s="15">
        <v>448877</v>
      </c>
      <c r="K15" s="15">
        <v>38611</v>
      </c>
      <c r="L15" s="15">
        <v>775217</v>
      </c>
      <c r="M15" s="15">
        <v>155968</v>
      </c>
      <c r="N15" s="16">
        <v>931185</v>
      </c>
    </row>
    <row r="16" spans="2:20" ht="18" customHeight="1" x14ac:dyDescent="0.25">
      <c r="B16" s="5">
        <v>10</v>
      </c>
      <c r="C16" s="6" t="s">
        <v>21</v>
      </c>
      <c r="D16" s="9">
        <v>17162</v>
      </c>
      <c r="E16" s="10">
        <v>15233</v>
      </c>
      <c r="F16" s="10">
        <v>1577</v>
      </c>
      <c r="G16" s="10">
        <v>0</v>
      </c>
      <c r="H16" s="10">
        <v>16561</v>
      </c>
      <c r="I16" s="10">
        <v>19114</v>
      </c>
      <c r="J16" s="10">
        <v>34178</v>
      </c>
      <c r="K16" s="10">
        <v>20374</v>
      </c>
      <c r="L16" s="15">
        <v>124199</v>
      </c>
      <c r="M16" s="10">
        <v>12409</v>
      </c>
      <c r="N16" s="16">
        <v>136608</v>
      </c>
    </row>
    <row r="17" spans="2:14" ht="18" customHeight="1" x14ac:dyDescent="0.25">
      <c r="B17" s="5">
        <v>11</v>
      </c>
      <c r="C17" s="6" t="s">
        <v>22</v>
      </c>
      <c r="D17" s="9">
        <v>92605</v>
      </c>
      <c r="E17" s="10">
        <v>119072</v>
      </c>
      <c r="F17" s="10">
        <v>58316</v>
      </c>
      <c r="G17" s="10">
        <v>40900</v>
      </c>
      <c r="H17" s="10">
        <v>542462</v>
      </c>
      <c r="I17" s="10">
        <v>18166</v>
      </c>
      <c r="J17" s="10">
        <v>34319</v>
      </c>
      <c r="K17" s="10">
        <v>18936</v>
      </c>
      <c r="L17" s="15">
        <v>924776</v>
      </c>
      <c r="M17" s="10">
        <v>2415</v>
      </c>
      <c r="N17" s="16">
        <v>927191</v>
      </c>
    </row>
    <row r="18" spans="2:14" ht="18" customHeight="1" x14ac:dyDescent="0.25">
      <c r="B18" s="5">
        <v>12</v>
      </c>
      <c r="C18" s="6" t="s">
        <v>23</v>
      </c>
      <c r="D18" s="9">
        <v>14662</v>
      </c>
      <c r="E18" s="10">
        <v>7233</v>
      </c>
      <c r="F18" s="10">
        <v>7783</v>
      </c>
      <c r="G18" s="10">
        <v>9750</v>
      </c>
      <c r="H18" s="10">
        <v>118980</v>
      </c>
      <c r="I18" s="10">
        <v>3281</v>
      </c>
      <c r="J18" s="10">
        <v>7941</v>
      </c>
      <c r="K18" s="10">
        <v>5447</v>
      </c>
      <c r="L18" s="15">
        <v>175077</v>
      </c>
      <c r="M18" s="10">
        <v>2378</v>
      </c>
      <c r="N18" s="16">
        <v>177455</v>
      </c>
    </row>
    <row r="19" spans="2:14" ht="18" customHeight="1" x14ac:dyDescent="0.25">
      <c r="B19" s="12">
        <v>13</v>
      </c>
      <c r="C19" s="13" t="s">
        <v>28</v>
      </c>
      <c r="D19" s="14">
        <v>124429</v>
      </c>
      <c r="E19" s="15">
        <v>141538</v>
      </c>
      <c r="F19" s="15">
        <v>67676</v>
      </c>
      <c r="G19" s="15">
        <v>50650</v>
      </c>
      <c r="H19" s="15">
        <v>678003</v>
      </c>
      <c r="I19" s="15">
        <v>40561</v>
      </c>
      <c r="J19" s="15">
        <v>76438</v>
      </c>
      <c r="K19" s="15">
        <v>44757</v>
      </c>
      <c r="L19" s="15">
        <v>1224052</v>
      </c>
      <c r="M19" s="15">
        <v>17202</v>
      </c>
      <c r="N19" s="16">
        <v>1241254</v>
      </c>
    </row>
    <row r="20" spans="2:14" ht="18" customHeight="1" thickBot="1" x14ac:dyDescent="0.3">
      <c r="B20" s="17">
        <v>14</v>
      </c>
      <c r="C20" s="18" t="s">
        <v>29</v>
      </c>
      <c r="D20" s="19">
        <v>157592</v>
      </c>
      <c r="E20" s="20">
        <v>145131</v>
      </c>
      <c r="F20" s="20">
        <v>93454</v>
      </c>
      <c r="G20" s="20">
        <v>58361</v>
      </c>
      <c r="H20" s="20">
        <v>891304</v>
      </c>
      <c r="I20" s="20">
        <v>44744</v>
      </c>
      <c r="J20" s="20">
        <v>525315</v>
      </c>
      <c r="K20" s="20">
        <v>83368</v>
      </c>
      <c r="L20" s="20">
        <v>1999269</v>
      </c>
      <c r="M20" s="20">
        <v>173170</v>
      </c>
      <c r="N20" s="21">
        <v>2172439</v>
      </c>
    </row>
    <row r="23" spans="2:14" ht="15.75" customHeight="1" x14ac:dyDescent="0.25"/>
    <row r="36" ht="15.75" customHeight="1" x14ac:dyDescent="0.25"/>
    <row r="40" ht="15.75" customHeight="1" x14ac:dyDescent="0.25"/>
    <row r="46" ht="15.75" customHeight="1" x14ac:dyDescent="0.25"/>
    <row r="52" ht="15.75" customHeight="1" x14ac:dyDescent="0.25"/>
    <row r="55" ht="15.75" customHeight="1" x14ac:dyDescent="0.25"/>
  </sheetData>
  <mergeCells count="5">
    <mergeCell ref="B2:N2"/>
    <mergeCell ref="B3:N3"/>
    <mergeCell ref="B5:B6"/>
    <mergeCell ref="C5:C6"/>
    <mergeCell ref="D6:N6"/>
  </mergeCells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43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35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25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48 F38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51">
      <formula1>-45</formula1>
      <formula2>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5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2009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7919</v>
      </c>
      <c r="E7" s="8">
        <v>0</v>
      </c>
      <c r="F7" s="8">
        <v>411</v>
      </c>
      <c r="G7" s="8">
        <v>0</v>
      </c>
      <c r="H7" s="8">
        <v>3170</v>
      </c>
      <c r="I7" s="8">
        <v>0</v>
      </c>
      <c r="J7" s="8">
        <v>67440</v>
      </c>
      <c r="K7" s="8">
        <v>159</v>
      </c>
      <c r="L7" s="23">
        <v>79099</v>
      </c>
      <c r="M7" s="8">
        <v>0</v>
      </c>
      <c r="N7" s="25">
        <v>79099</v>
      </c>
    </row>
    <row r="8" spans="2:20" ht="18" customHeight="1" x14ac:dyDescent="0.25">
      <c r="B8" s="5">
        <v>2</v>
      </c>
      <c r="C8" s="6" t="s">
        <v>1</v>
      </c>
      <c r="D8" s="9">
        <v>22688</v>
      </c>
      <c r="E8" s="10">
        <v>587</v>
      </c>
      <c r="F8" s="10">
        <v>24528</v>
      </c>
      <c r="G8" s="10">
        <v>718</v>
      </c>
      <c r="H8" s="10">
        <v>37127</v>
      </c>
      <c r="I8" s="10">
        <v>527</v>
      </c>
      <c r="J8" s="10">
        <v>93850</v>
      </c>
      <c r="K8" s="10">
        <v>4002</v>
      </c>
      <c r="L8" s="15">
        <v>184027</v>
      </c>
      <c r="M8" s="10">
        <v>3857</v>
      </c>
      <c r="N8" s="16">
        <v>187884</v>
      </c>
    </row>
    <row r="9" spans="2:20" ht="18" customHeight="1" x14ac:dyDescent="0.25">
      <c r="B9" s="5">
        <v>3</v>
      </c>
      <c r="C9" s="6" t="s">
        <v>18</v>
      </c>
      <c r="D9" s="9">
        <v>6340</v>
      </c>
      <c r="E9" s="10">
        <v>1008</v>
      </c>
      <c r="F9" s="10">
        <v>945</v>
      </c>
      <c r="G9" s="10">
        <v>0</v>
      </c>
      <c r="H9" s="10">
        <v>57895</v>
      </c>
      <c r="I9" s="10">
        <v>93</v>
      </c>
      <c r="J9" s="10">
        <v>70409</v>
      </c>
      <c r="K9" s="10">
        <v>2964</v>
      </c>
      <c r="L9" s="15">
        <v>139654</v>
      </c>
      <c r="M9" s="10">
        <v>3660</v>
      </c>
      <c r="N9" s="16">
        <v>143314</v>
      </c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3406</v>
      </c>
      <c r="I10" s="10">
        <v>0</v>
      </c>
      <c r="J10" s="10">
        <v>2968</v>
      </c>
      <c r="K10" s="10">
        <v>0</v>
      </c>
      <c r="L10" s="15">
        <v>6374</v>
      </c>
      <c r="M10" s="10">
        <v>1286</v>
      </c>
      <c r="N10" s="16">
        <v>7660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24759</v>
      </c>
      <c r="K11" s="10">
        <v>216</v>
      </c>
      <c r="L11" s="15">
        <v>24975</v>
      </c>
      <c r="M11" s="10">
        <v>58989</v>
      </c>
      <c r="N11" s="16">
        <v>83964</v>
      </c>
    </row>
    <row r="12" spans="2:20" ht="18" customHeight="1" x14ac:dyDescent="0.25">
      <c r="B12" s="5">
        <v>6</v>
      </c>
      <c r="C12" s="6" t="s">
        <v>4</v>
      </c>
      <c r="D12" s="9">
        <v>0</v>
      </c>
      <c r="E12" s="10">
        <v>0</v>
      </c>
      <c r="F12" s="10">
        <v>9586</v>
      </c>
      <c r="G12" s="10">
        <v>0</v>
      </c>
      <c r="H12" s="10">
        <v>0</v>
      </c>
      <c r="I12" s="10">
        <v>817</v>
      </c>
      <c r="J12" s="10">
        <v>26539</v>
      </c>
      <c r="K12" s="10">
        <v>8955</v>
      </c>
      <c r="L12" s="15">
        <v>45897</v>
      </c>
      <c r="M12" s="10">
        <v>36067</v>
      </c>
      <c r="N12" s="16">
        <v>81964</v>
      </c>
    </row>
    <row r="13" spans="2:20" ht="18" customHeight="1" x14ac:dyDescent="0.25">
      <c r="B13" s="5">
        <v>7</v>
      </c>
      <c r="C13" s="6" t="s">
        <v>19</v>
      </c>
      <c r="D13" s="9">
        <v>1468</v>
      </c>
      <c r="E13" s="10">
        <v>0</v>
      </c>
      <c r="F13" s="10">
        <v>137</v>
      </c>
      <c r="G13" s="10">
        <v>0</v>
      </c>
      <c r="H13" s="10">
        <v>39098</v>
      </c>
      <c r="I13" s="10">
        <v>967</v>
      </c>
      <c r="J13" s="10">
        <v>11614</v>
      </c>
      <c r="K13" s="10">
        <v>164</v>
      </c>
      <c r="L13" s="15">
        <v>53448</v>
      </c>
      <c r="M13" s="10">
        <v>1312</v>
      </c>
      <c r="N13" s="16">
        <v>54760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5">
        <v>0</v>
      </c>
      <c r="M14" s="10">
        <v>1613</v>
      </c>
      <c r="N14" s="16">
        <v>1613</v>
      </c>
    </row>
    <row r="15" spans="2:20" ht="18" customHeight="1" x14ac:dyDescent="0.25">
      <c r="B15" s="12">
        <v>9</v>
      </c>
      <c r="C15" s="13" t="s">
        <v>27</v>
      </c>
      <c r="D15" s="14">
        <v>38415</v>
      </c>
      <c r="E15" s="15">
        <v>1595</v>
      </c>
      <c r="F15" s="15">
        <v>35607</v>
      </c>
      <c r="G15" s="15">
        <v>718</v>
      </c>
      <c r="H15" s="15">
        <v>140696</v>
      </c>
      <c r="I15" s="15">
        <v>2404</v>
      </c>
      <c r="J15" s="15">
        <v>297579</v>
      </c>
      <c r="K15" s="15">
        <v>16460</v>
      </c>
      <c r="L15" s="15">
        <v>533474</v>
      </c>
      <c r="M15" s="15">
        <v>106784</v>
      </c>
      <c r="N15" s="16">
        <v>640258</v>
      </c>
    </row>
    <row r="16" spans="2:20" ht="18" customHeight="1" x14ac:dyDescent="0.25">
      <c r="B16" s="5">
        <v>10</v>
      </c>
      <c r="C16" s="6" t="s">
        <v>21</v>
      </c>
      <c r="D16" s="9">
        <v>1871</v>
      </c>
      <c r="E16" s="10">
        <v>10686</v>
      </c>
      <c r="F16" s="10">
        <v>609</v>
      </c>
      <c r="G16" s="10">
        <v>1765</v>
      </c>
      <c r="H16" s="10">
        <v>7672</v>
      </c>
      <c r="I16" s="10">
        <v>15702</v>
      </c>
      <c r="J16" s="10">
        <v>0</v>
      </c>
      <c r="K16" s="10">
        <v>48579</v>
      </c>
      <c r="L16" s="15">
        <v>86884</v>
      </c>
      <c r="M16" s="10">
        <v>19228</v>
      </c>
      <c r="N16" s="16">
        <v>106112</v>
      </c>
    </row>
    <row r="17" spans="2:14" ht="18" customHeight="1" x14ac:dyDescent="0.25">
      <c r="B17" s="5">
        <v>11</v>
      </c>
      <c r="C17" s="6" t="s">
        <v>22</v>
      </c>
      <c r="D17" s="9">
        <v>95140</v>
      </c>
      <c r="E17" s="10">
        <v>114239</v>
      </c>
      <c r="F17" s="10">
        <v>38966</v>
      </c>
      <c r="G17" s="10">
        <v>53080</v>
      </c>
      <c r="H17" s="10">
        <v>556966</v>
      </c>
      <c r="I17" s="10">
        <v>21067</v>
      </c>
      <c r="J17" s="10">
        <v>9311</v>
      </c>
      <c r="K17" s="10">
        <v>7763</v>
      </c>
      <c r="L17" s="15">
        <v>896532</v>
      </c>
      <c r="M17" s="10">
        <v>20008</v>
      </c>
      <c r="N17" s="16">
        <v>916540</v>
      </c>
    </row>
    <row r="18" spans="2:14" ht="18" customHeight="1" x14ac:dyDescent="0.25">
      <c r="B18" s="5">
        <v>12</v>
      </c>
      <c r="C18" s="6" t="s">
        <v>23</v>
      </c>
      <c r="D18" s="9">
        <v>16543</v>
      </c>
      <c r="E18" s="10">
        <v>11630</v>
      </c>
      <c r="F18" s="10">
        <v>4971</v>
      </c>
      <c r="G18" s="10">
        <v>5564</v>
      </c>
      <c r="H18" s="10">
        <v>98454</v>
      </c>
      <c r="I18" s="10">
        <v>5137</v>
      </c>
      <c r="J18" s="10">
        <v>4985</v>
      </c>
      <c r="K18" s="10">
        <v>1910</v>
      </c>
      <c r="L18" s="15">
        <v>149194</v>
      </c>
      <c r="M18" s="10">
        <v>2466</v>
      </c>
      <c r="N18" s="16">
        <v>151660</v>
      </c>
    </row>
    <row r="19" spans="2:14" ht="18" customHeight="1" x14ac:dyDescent="0.25">
      <c r="B19" s="12">
        <v>13</v>
      </c>
      <c r="C19" s="13" t="s">
        <v>28</v>
      </c>
      <c r="D19" s="14">
        <v>113554</v>
      </c>
      <c r="E19" s="15">
        <v>136555</v>
      </c>
      <c r="F19" s="15">
        <v>44546</v>
      </c>
      <c r="G19" s="15">
        <v>60409</v>
      </c>
      <c r="H19" s="15">
        <v>663092</v>
      </c>
      <c r="I19" s="15">
        <v>41906</v>
      </c>
      <c r="J19" s="15">
        <v>14296</v>
      </c>
      <c r="K19" s="15">
        <v>58252</v>
      </c>
      <c r="L19" s="15">
        <v>1132610</v>
      </c>
      <c r="M19" s="15">
        <v>41702</v>
      </c>
      <c r="N19" s="16">
        <v>1174312</v>
      </c>
    </row>
    <row r="20" spans="2:14" ht="18" customHeight="1" thickBot="1" x14ac:dyDescent="0.3">
      <c r="B20" s="17">
        <v>14</v>
      </c>
      <c r="C20" s="18" t="s">
        <v>29</v>
      </c>
      <c r="D20" s="19">
        <v>151969</v>
      </c>
      <c r="E20" s="20">
        <v>138150</v>
      </c>
      <c r="F20" s="20">
        <v>80153</v>
      </c>
      <c r="G20" s="20">
        <v>61127</v>
      </c>
      <c r="H20" s="20">
        <v>803788</v>
      </c>
      <c r="I20" s="20">
        <v>44310</v>
      </c>
      <c r="J20" s="20">
        <v>311875</v>
      </c>
      <c r="K20" s="20">
        <v>74712</v>
      </c>
      <c r="L20" s="20">
        <v>1666084</v>
      </c>
      <c r="M20" s="20">
        <v>148486</v>
      </c>
      <c r="N20" s="21">
        <v>1814570</v>
      </c>
    </row>
    <row r="23" spans="2:14" ht="15" customHeight="1" x14ac:dyDescent="0.25"/>
    <row r="36" ht="15" customHeight="1" x14ac:dyDescent="0.25"/>
    <row r="40" ht="15" customHeight="1" x14ac:dyDescent="0.25"/>
    <row r="46" ht="15" customHeight="1" x14ac:dyDescent="0.25"/>
    <row r="52" ht="15" customHeight="1" x14ac:dyDescent="0.25"/>
    <row r="55" ht="15" customHeight="1" x14ac:dyDescent="0.25"/>
  </sheetData>
  <mergeCells count="5">
    <mergeCell ref="B2:N2"/>
    <mergeCell ref="B3:N3"/>
    <mergeCell ref="B5:B6"/>
    <mergeCell ref="C5:C6"/>
    <mergeCell ref="D6:N6"/>
  </mergeCells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43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35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25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48 F38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51">
      <formula1>-45</formula1>
      <formula2>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4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2008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23430</v>
      </c>
      <c r="E7" s="8">
        <v>0</v>
      </c>
      <c r="F7" s="8">
        <v>1840</v>
      </c>
      <c r="G7" s="8">
        <v>0</v>
      </c>
      <c r="H7" s="8">
        <v>418</v>
      </c>
      <c r="I7" s="8">
        <v>1196</v>
      </c>
      <c r="J7" s="8">
        <v>62718</v>
      </c>
      <c r="K7" s="8">
        <v>0</v>
      </c>
      <c r="L7" s="23">
        <v>89602</v>
      </c>
      <c r="M7" s="8">
        <v>0</v>
      </c>
      <c r="N7" s="25">
        <v>89602</v>
      </c>
    </row>
    <row r="8" spans="2:20" ht="18" customHeight="1" x14ac:dyDescent="0.25">
      <c r="B8" s="5">
        <v>2</v>
      </c>
      <c r="C8" s="6" t="s">
        <v>1</v>
      </c>
      <c r="D8" s="9">
        <v>52452</v>
      </c>
      <c r="E8" s="10">
        <v>5651</v>
      </c>
      <c r="F8" s="10">
        <v>14095</v>
      </c>
      <c r="G8" s="10">
        <v>1726</v>
      </c>
      <c r="H8" s="10">
        <v>54178</v>
      </c>
      <c r="I8" s="10">
        <v>9339</v>
      </c>
      <c r="J8" s="10">
        <v>142142</v>
      </c>
      <c r="K8" s="10">
        <v>10190</v>
      </c>
      <c r="L8" s="15">
        <v>289773</v>
      </c>
      <c r="M8" s="10">
        <v>21175</v>
      </c>
      <c r="N8" s="16">
        <v>310948</v>
      </c>
    </row>
    <row r="9" spans="2:20" ht="18" customHeight="1" x14ac:dyDescent="0.25">
      <c r="B9" s="5">
        <v>3</v>
      </c>
      <c r="C9" s="6" t="s">
        <v>18</v>
      </c>
      <c r="D9" s="9">
        <v>21303</v>
      </c>
      <c r="E9" s="10">
        <v>4595</v>
      </c>
      <c r="F9" s="10">
        <v>3067</v>
      </c>
      <c r="G9" s="10">
        <v>0</v>
      </c>
      <c r="H9" s="10">
        <v>83982</v>
      </c>
      <c r="I9" s="10">
        <v>1799</v>
      </c>
      <c r="J9" s="10">
        <v>127210</v>
      </c>
      <c r="K9" s="10">
        <v>3590</v>
      </c>
      <c r="L9" s="15">
        <v>245546</v>
      </c>
      <c r="M9" s="10">
        <v>42835</v>
      </c>
      <c r="N9" s="16">
        <v>288381</v>
      </c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2310</v>
      </c>
      <c r="I10" s="10">
        <v>0</v>
      </c>
      <c r="J10" s="10">
        <v>0</v>
      </c>
      <c r="K10" s="10">
        <v>0</v>
      </c>
      <c r="L10" s="15">
        <v>2310</v>
      </c>
      <c r="M10" s="10">
        <v>0</v>
      </c>
      <c r="N10" s="16">
        <v>2310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61182</v>
      </c>
      <c r="K11" s="10">
        <v>3147</v>
      </c>
      <c r="L11" s="15">
        <v>64329</v>
      </c>
      <c r="M11" s="10">
        <v>39076</v>
      </c>
      <c r="N11" s="16">
        <v>103405</v>
      </c>
    </row>
    <row r="12" spans="2:20" ht="18" customHeight="1" x14ac:dyDescent="0.25">
      <c r="B12" s="5">
        <v>6</v>
      </c>
      <c r="C12" s="6" t="s">
        <v>4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622</v>
      </c>
      <c r="J12" s="10">
        <v>62025</v>
      </c>
      <c r="K12" s="10">
        <v>13642</v>
      </c>
      <c r="L12" s="15">
        <v>76289</v>
      </c>
      <c r="M12" s="10">
        <v>32801</v>
      </c>
      <c r="N12" s="16">
        <v>109090</v>
      </c>
    </row>
    <row r="13" spans="2:20" ht="18" customHeight="1" x14ac:dyDescent="0.25">
      <c r="B13" s="5">
        <v>7</v>
      </c>
      <c r="C13" s="6" t="s">
        <v>19</v>
      </c>
      <c r="D13" s="9">
        <v>2260</v>
      </c>
      <c r="E13" s="10">
        <v>5440</v>
      </c>
      <c r="F13" s="10">
        <v>272</v>
      </c>
      <c r="G13" s="10">
        <v>2221</v>
      </c>
      <c r="H13" s="10">
        <v>47195</v>
      </c>
      <c r="I13" s="10">
        <v>538</v>
      </c>
      <c r="J13" s="10">
        <v>2451</v>
      </c>
      <c r="K13" s="10">
        <v>77</v>
      </c>
      <c r="L13" s="15">
        <v>60454</v>
      </c>
      <c r="M13" s="10">
        <v>536</v>
      </c>
      <c r="N13" s="16">
        <v>60990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0</v>
      </c>
      <c r="I14" s="10">
        <v>646</v>
      </c>
      <c r="J14" s="10">
        <v>0</v>
      </c>
      <c r="K14" s="10">
        <v>6109</v>
      </c>
      <c r="L14" s="15">
        <v>6755</v>
      </c>
      <c r="M14" s="10">
        <v>16434</v>
      </c>
      <c r="N14" s="16">
        <v>23189</v>
      </c>
    </row>
    <row r="15" spans="2:20" ht="18" customHeight="1" x14ac:dyDescent="0.25">
      <c r="B15" s="12">
        <v>9</v>
      </c>
      <c r="C15" s="13" t="s">
        <v>27</v>
      </c>
      <c r="D15" s="14">
        <v>99445</v>
      </c>
      <c r="E15" s="15">
        <v>15686</v>
      </c>
      <c r="F15" s="15">
        <v>19274</v>
      </c>
      <c r="G15" s="15">
        <v>3947</v>
      </c>
      <c r="H15" s="15">
        <v>188083</v>
      </c>
      <c r="I15" s="15">
        <v>14140</v>
      </c>
      <c r="J15" s="15">
        <v>457728</v>
      </c>
      <c r="K15" s="15">
        <v>36755</v>
      </c>
      <c r="L15" s="15">
        <v>835058</v>
      </c>
      <c r="M15" s="15">
        <v>152857</v>
      </c>
      <c r="N15" s="16">
        <v>987915</v>
      </c>
    </row>
    <row r="16" spans="2:20" ht="18" customHeight="1" x14ac:dyDescent="0.25">
      <c r="B16" s="5">
        <v>10</v>
      </c>
      <c r="C16" s="6" t="s">
        <v>21</v>
      </c>
      <c r="D16" s="9">
        <v>4305</v>
      </c>
      <c r="E16" s="10">
        <v>7696</v>
      </c>
      <c r="F16" s="10">
        <v>1082</v>
      </c>
      <c r="G16" s="10">
        <v>0</v>
      </c>
      <c r="H16" s="10">
        <v>87158</v>
      </c>
      <c r="I16" s="10">
        <v>1521</v>
      </c>
      <c r="J16" s="10">
        <v>574</v>
      </c>
      <c r="K16" s="10">
        <v>27360</v>
      </c>
      <c r="L16" s="15">
        <v>129696</v>
      </c>
      <c r="M16" s="10">
        <v>3661</v>
      </c>
      <c r="N16" s="16">
        <v>133357</v>
      </c>
    </row>
    <row r="17" spans="2:14" ht="18" customHeight="1" x14ac:dyDescent="0.25">
      <c r="B17" s="5">
        <v>11</v>
      </c>
      <c r="C17" s="6" t="s">
        <v>22</v>
      </c>
      <c r="D17" s="9">
        <v>66801</v>
      </c>
      <c r="E17" s="10">
        <v>120186</v>
      </c>
      <c r="F17" s="10">
        <v>47568</v>
      </c>
      <c r="G17" s="10">
        <v>66616</v>
      </c>
      <c r="H17" s="10">
        <v>400643</v>
      </c>
      <c r="I17" s="10">
        <v>20843</v>
      </c>
      <c r="J17" s="10">
        <v>20382</v>
      </c>
      <c r="K17" s="10">
        <v>10889</v>
      </c>
      <c r="L17" s="15">
        <v>753928</v>
      </c>
      <c r="M17" s="10">
        <v>6266</v>
      </c>
      <c r="N17" s="16">
        <v>760194</v>
      </c>
    </row>
    <row r="18" spans="2:14" ht="18" customHeight="1" x14ac:dyDescent="0.25">
      <c r="B18" s="5">
        <v>12</v>
      </c>
      <c r="C18" s="6" t="s">
        <v>23</v>
      </c>
      <c r="D18" s="9">
        <v>16979</v>
      </c>
      <c r="E18" s="10">
        <v>7205</v>
      </c>
      <c r="F18" s="10">
        <v>4475</v>
      </c>
      <c r="G18" s="10">
        <v>3948</v>
      </c>
      <c r="H18" s="10">
        <v>104286</v>
      </c>
      <c r="I18" s="10">
        <v>1739</v>
      </c>
      <c r="J18" s="10">
        <v>3093</v>
      </c>
      <c r="K18" s="10">
        <v>4218</v>
      </c>
      <c r="L18" s="15">
        <v>145943</v>
      </c>
      <c r="M18" s="10">
        <v>2637</v>
      </c>
      <c r="N18" s="16">
        <v>148580</v>
      </c>
    </row>
    <row r="19" spans="2:14" ht="18" customHeight="1" x14ac:dyDescent="0.25">
      <c r="B19" s="12">
        <v>13</v>
      </c>
      <c r="C19" s="13" t="s">
        <v>28</v>
      </c>
      <c r="D19" s="14">
        <v>88085</v>
      </c>
      <c r="E19" s="15">
        <v>135087</v>
      </c>
      <c r="F19" s="15">
        <v>53125</v>
      </c>
      <c r="G19" s="15">
        <v>70564</v>
      </c>
      <c r="H19" s="15">
        <v>592087</v>
      </c>
      <c r="I19" s="15">
        <v>24103</v>
      </c>
      <c r="J19" s="15">
        <v>24049</v>
      </c>
      <c r="K19" s="15">
        <v>42467</v>
      </c>
      <c r="L19" s="15">
        <v>1029567</v>
      </c>
      <c r="M19" s="15">
        <v>12564</v>
      </c>
      <c r="N19" s="16">
        <v>1042131</v>
      </c>
    </row>
    <row r="20" spans="2:14" ht="18" customHeight="1" thickBot="1" x14ac:dyDescent="0.3">
      <c r="B20" s="17">
        <v>14</v>
      </c>
      <c r="C20" s="18" t="s">
        <v>29</v>
      </c>
      <c r="D20" s="19">
        <v>187530</v>
      </c>
      <c r="E20" s="20">
        <v>150773</v>
      </c>
      <c r="F20" s="20">
        <v>72399</v>
      </c>
      <c r="G20" s="20">
        <v>74511</v>
      </c>
      <c r="H20" s="20">
        <v>780170</v>
      </c>
      <c r="I20" s="20">
        <v>38243</v>
      </c>
      <c r="J20" s="20">
        <v>481777</v>
      </c>
      <c r="K20" s="20">
        <v>79222</v>
      </c>
      <c r="L20" s="20">
        <v>1864625</v>
      </c>
      <c r="M20" s="20">
        <v>165421</v>
      </c>
      <c r="N20" s="21">
        <v>2030046</v>
      </c>
    </row>
    <row r="22" spans="2:14" ht="15" customHeight="1" x14ac:dyDescent="0.25"/>
    <row r="35" ht="15" customHeight="1" x14ac:dyDescent="0.25"/>
    <row r="39" ht="15" customHeight="1" x14ac:dyDescent="0.25"/>
    <row r="45" ht="15" customHeight="1" x14ac:dyDescent="0.25"/>
    <row r="51" ht="15" customHeight="1" x14ac:dyDescent="0.25"/>
    <row r="54" ht="1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5" width="11.7109375" customWidth="1"/>
  </cols>
  <sheetData>
    <row r="1" spans="2:20" ht="15.75" thickBot="1" x14ac:dyDescent="0.3"/>
    <row r="2" spans="2:20" ht="50.1" customHeight="1" thickBot="1" x14ac:dyDescent="0.3">
      <c r="B2" s="73" t="s">
        <v>33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5"/>
      <c r="O2" s="27"/>
      <c r="P2" s="27"/>
      <c r="Q2" s="26"/>
      <c r="R2" s="26"/>
      <c r="S2" s="26"/>
      <c r="T2" s="26"/>
    </row>
    <row r="3" spans="2:20" ht="21.75" thickBot="1" x14ac:dyDescent="0.3">
      <c r="B3" s="76">
        <v>2007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28"/>
      <c r="P3" s="28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28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14</v>
      </c>
      <c r="K5" s="2" t="s">
        <v>15</v>
      </c>
      <c r="L5" s="22" t="s">
        <v>16</v>
      </c>
      <c r="M5" s="1" t="s">
        <v>5</v>
      </c>
      <c r="N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2"/>
      <c r="O6" s="30"/>
      <c r="P6" s="30"/>
    </row>
    <row r="7" spans="2:20" ht="18" customHeight="1" x14ac:dyDescent="0.25">
      <c r="B7" s="3">
        <v>1</v>
      </c>
      <c r="C7" s="4" t="s">
        <v>0</v>
      </c>
      <c r="D7" s="7">
        <v>1546</v>
      </c>
      <c r="E7" s="8">
        <v>0</v>
      </c>
      <c r="F7" s="8">
        <v>0</v>
      </c>
      <c r="G7" s="8">
        <v>0</v>
      </c>
      <c r="H7" s="8">
        <v>17</v>
      </c>
      <c r="I7" s="8">
        <v>240</v>
      </c>
      <c r="J7" s="8">
        <v>68789</v>
      </c>
      <c r="K7" s="8">
        <v>578</v>
      </c>
      <c r="L7" s="23">
        <v>71170</v>
      </c>
      <c r="M7" s="8">
        <v>0</v>
      </c>
      <c r="N7" s="25">
        <v>71170</v>
      </c>
    </row>
    <row r="8" spans="2:20" ht="18" customHeight="1" x14ac:dyDescent="0.25">
      <c r="B8" s="5">
        <v>2</v>
      </c>
      <c r="C8" s="6" t="s">
        <v>1</v>
      </c>
      <c r="D8" s="9">
        <v>71221</v>
      </c>
      <c r="E8" s="10">
        <v>550</v>
      </c>
      <c r="F8" s="10">
        <v>19062</v>
      </c>
      <c r="G8" s="10">
        <v>1110</v>
      </c>
      <c r="H8" s="10">
        <v>115824</v>
      </c>
      <c r="I8" s="10">
        <v>4486</v>
      </c>
      <c r="J8" s="10">
        <v>143355</v>
      </c>
      <c r="K8" s="10">
        <v>25158</v>
      </c>
      <c r="L8" s="15">
        <v>380766</v>
      </c>
      <c r="M8" s="10">
        <v>39167</v>
      </c>
      <c r="N8" s="16">
        <v>419933</v>
      </c>
    </row>
    <row r="9" spans="2:20" ht="18" customHeight="1" x14ac:dyDescent="0.25">
      <c r="B9" s="5">
        <v>3</v>
      </c>
      <c r="C9" s="6" t="s">
        <v>18</v>
      </c>
      <c r="D9" s="9">
        <v>19373</v>
      </c>
      <c r="E9" s="10">
        <v>137</v>
      </c>
      <c r="F9" s="10">
        <v>13643</v>
      </c>
      <c r="G9" s="10">
        <v>67</v>
      </c>
      <c r="H9" s="10">
        <v>50359</v>
      </c>
      <c r="I9" s="10">
        <v>4621</v>
      </c>
      <c r="J9" s="10">
        <v>98296</v>
      </c>
      <c r="K9" s="10">
        <v>2704</v>
      </c>
      <c r="L9" s="15">
        <v>189200</v>
      </c>
      <c r="M9" s="10">
        <v>35319</v>
      </c>
      <c r="N9" s="16">
        <v>224519</v>
      </c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77</v>
      </c>
      <c r="I10" s="10">
        <v>64</v>
      </c>
      <c r="J10" s="10">
        <v>5970</v>
      </c>
      <c r="K10" s="10">
        <v>1106</v>
      </c>
      <c r="L10" s="15">
        <v>7217</v>
      </c>
      <c r="M10" s="10">
        <v>2096</v>
      </c>
      <c r="N10" s="16">
        <v>9313</v>
      </c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70212</v>
      </c>
      <c r="K11" s="10">
        <v>2931</v>
      </c>
      <c r="L11" s="15">
        <v>73143</v>
      </c>
      <c r="M11" s="10">
        <v>32480</v>
      </c>
      <c r="N11" s="16">
        <v>105623</v>
      </c>
    </row>
    <row r="12" spans="2:20" ht="18" customHeight="1" x14ac:dyDescent="0.25">
      <c r="B12" s="5">
        <v>6</v>
      </c>
      <c r="C12" s="6" t="s">
        <v>4</v>
      </c>
      <c r="D12" s="9">
        <v>1045</v>
      </c>
      <c r="E12" s="10">
        <v>4</v>
      </c>
      <c r="F12" s="10">
        <v>0</v>
      </c>
      <c r="G12" s="10">
        <v>0</v>
      </c>
      <c r="H12" s="10">
        <v>33</v>
      </c>
      <c r="I12" s="10">
        <v>1196</v>
      </c>
      <c r="J12" s="10">
        <v>30611</v>
      </c>
      <c r="K12" s="10">
        <v>19483</v>
      </c>
      <c r="L12" s="15">
        <v>52372</v>
      </c>
      <c r="M12" s="10">
        <v>17720</v>
      </c>
      <c r="N12" s="16">
        <v>70092</v>
      </c>
    </row>
    <row r="13" spans="2:20" ht="18" customHeight="1" x14ac:dyDescent="0.25">
      <c r="B13" s="5">
        <v>7</v>
      </c>
      <c r="C13" s="6" t="s">
        <v>19</v>
      </c>
      <c r="D13" s="9">
        <v>138</v>
      </c>
      <c r="E13" s="10">
        <v>1</v>
      </c>
      <c r="F13" s="10">
        <v>0</v>
      </c>
      <c r="G13" s="10">
        <v>0</v>
      </c>
      <c r="H13" s="10">
        <v>64315</v>
      </c>
      <c r="I13" s="10">
        <v>405</v>
      </c>
      <c r="J13" s="10">
        <v>13366</v>
      </c>
      <c r="K13" s="10">
        <v>1560</v>
      </c>
      <c r="L13" s="15">
        <v>79785</v>
      </c>
      <c r="M13" s="10">
        <v>1919</v>
      </c>
      <c r="N13" s="16">
        <v>81704</v>
      </c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4677</v>
      </c>
      <c r="I14" s="10">
        <v>0</v>
      </c>
      <c r="J14" s="10">
        <v>3</v>
      </c>
      <c r="K14" s="10">
        <v>12</v>
      </c>
      <c r="L14" s="15">
        <v>4692</v>
      </c>
      <c r="M14" s="10">
        <v>0</v>
      </c>
      <c r="N14" s="16">
        <v>4692</v>
      </c>
    </row>
    <row r="15" spans="2:20" ht="18" customHeight="1" x14ac:dyDescent="0.25">
      <c r="B15" s="12">
        <v>9</v>
      </c>
      <c r="C15" s="13" t="s">
        <v>27</v>
      </c>
      <c r="D15" s="14">
        <v>93323</v>
      </c>
      <c r="E15" s="15">
        <v>692</v>
      </c>
      <c r="F15" s="15">
        <v>32705</v>
      </c>
      <c r="G15" s="15">
        <v>1177</v>
      </c>
      <c r="H15" s="15">
        <v>235302</v>
      </c>
      <c r="I15" s="15">
        <v>11012</v>
      </c>
      <c r="J15" s="15">
        <v>430602</v>
      </c>
      <c r="K15" s="15">
        <v>53532</v>
      </c>
      <c r="L15" s="15">
        <v>858345</v>
      </c>
      <c r="M15" s="15">
        <v>128701</v>
      </c>
      <c r="N15" s="16">
        <v>987046</v>
      </c>
    </row>
    <row r="16" spans="2:20" ht="18" customHeight="1" x14ac:dyDescent="0.25">
      <c r="B16" s="5">
        <v>10</v>
      </c>
      <c r="C16" s="6" t="s">
        <v>21</v>
      </c>
      <c r="D16" s="9">
        <v>66</v>
      </c>
      <c r="E16" s="10">
        <v>4</v>
      </c>
      <c r="F16" s="10">
        <v>3</v>
      </c>
      <c r="G16" s="10">
        <v>0</v>
      </c>
      <c r="H16" s="10">
        <v>5047</v>
      </c>
      <c r="I16" s="10">
        <v>7318</v>
      </c>
      <c r="J16" s="10">
        <v>738</v>
      </c>
      <c r="K16" s="10">
        <v>54</v>
      </c>
      <c r="L16" s="15">
        <v>13230</v>
      </c>
      <c r="M16" s="10">
        <v>24324</v>
      </c>
      <c r="N16" s="16">
        <v>37554</v>
      </c>
    </row>
    <row r="17" spans="2:14" ht="18" customHeight="1" x14ac:dyDescent="0.25">
      <c r="B17" s="5">
        <v>11</v>
      </c>
      <c r="C17" s="6" t="s">
        <v>22</v>
      </c>
      <c r="D17" s="9">
        <v>71073</v>
      </c>
      <c r="E17" s="10">
        <v>119678</v>
      </c>
      <c r="F17" s="10">
        <v>30180</v>
      </c>
      <c r="G17" s="10">
        <v>53891</v>
      </c>
      <c r="H17" s="10">
        <v>326941</v>
      </c>
      <c r="I17" s="10">
        <v>15529</v>
      </c>
      <c r="J17" s="10">
        <v>43483</v>
      </c>
      <c r="K17" s="10">
        <v>22392</v>
      </c>
      <c r="L17" s="15">
        <v>683167</v>
      </c>
      <c r="M17" s="10">
        <v>17217</v>
      </c>
      <c r="N17" s="16">
        <v>700384</v>
      </c>
    </row>
    <row r="18" spans="2:14" ht="18" customHeight="1" x14ac:dyDescent="0.25">
      <c r="B18" s="5">
        <v>12</v>
      </c>
      <c r="C18" s="6" t="s">
        <v>23</v>
      </c>
      <c r="D18" s="9">
        <v>13188</v>
      </c>
      <c r="E18" s="10">
        <v>3911</v>
      </c>
      <c r="F18" s="10">
        <v>1450</v>
      </c>
      <c r="G18" s="10">
        <v>4407</v>
      </c>
      <c r="H18" s="10">
        <v>38575</v>
      </c>
      <c r="I18" s="10">
        <v>2964</v>
      </c>
      <c r="J18" s="10">
        <v>6455</v>
      </c>
      <c r="K18" s="10">
        <v>3832</v>
      </c>
      <c r="L18" s="15">
        <v>74782</v>
      </c>
      <c r="M18" s="10">
        <v>4137</v>
      </c>
      <c r="N18" s="16">
        <v>78919</v>
      </c>
    </row>
    <row r="19" spans="2:14" ht="18" customHeight="1" x14ac:dyDescent="0.25">
      <c r="B19" s="12">
        <v>13</v>
      </c>
      <c r="C19" s="13" t="s">
        <v>28</v>
      </c>
      <c r="D19" s="14">
        <v>84327</v>
      </c>
      <c r="E19" s="15">
        <v>123593</v>
      </c>
      <c r="F19" s="15">
        <v>31633</v>
      </c>
      <c r="G19" s="15">
        <v>58298</v>
      </c>
      <c r="H19" s="15">
        <v>370563</v>
      </c>
      <c r="I19" s="15">
        <v>25811</v>
      </c>
      <c r="J19" s="15">
        <v>50676</v>
      </c>
      <c r="K19" s="15">
        <v>26278</v>
      </c>
      <c r="L19" s="15">
        <v>771179</v>
      </c>
      <c r="M19" s="15">
        <v>45678</v>
      </c>
      <c r="N19" s="16">
        <v>816857</v>
      </c>
    </row>
    <row r="20" spans="2:14" ht="18" customHeight="1" thickBot="1" x14ac:dyDescent="0.3">
      <c r="B20" s="17">
        <v>14</v>
      </c>
      <c r="C20" s="18" t="s">
        <v>29</v>
      </c>
      <c r="D20" s="19">
        <v>177650</v>
      </c>
      <c r="E20" s="20">
        <v>124285</v>
      </c>
      <c r="F20" s="20">
        <v>64338</v>
      </c>
      <c r="G20" s="20">
        <v>59475</v>
      </c>
      <c r="H20" s="20">
        <v>605865</v>
      </c>
      <c r="I20" s="20">
        <v>36823</v>
      </c>
      <c r="J20" s="20">
        <v>481278</v>
      </c>
      <c r="K20" s="20">
        <v>79810</v>
      </c>
      <c r="L20" s="20">
        <v>1629524</v>
      </c>
      <c r="M20" s="20">
        <v>174379</v>
      </c>
      <c r="N20" s="21">
        <v>1803903</v>
      </c>
    </row>
    <row r="22" spans="2:14" ht="17.25" customHeight="1" x14ac:dyDescent="0.25"/>
    <row r="26" spans="2:14" ht="19.5" customHeight="1" x14ac:dyDescent="0.25"/>
    <row r="29" spans="2:14" ht="15" customHeight="1" x14ac:dyDescent="0.25"/>
    <row r="30" spans="2:14" ht="15" customHeight="1" x14ac:dyDescent="0.25"/>
    <row r="31" spans="2:14" ht="15.75" customHeight="1" x14ac:dyDescent="0.25"/>
    <row r="32" spans="2:14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5" customHeight="1" x14ac:dyDescent="0.25"/>
    <row r="38" ht="15" customHeight="1" x14ac:dyDescent="0.25"/>
    <row r="39" ht="15.75" customHeight="1" x14ac:dyDescent="0.25"/>
    <row r="40" ht="15" customHeight="1" x14ac:dyDescent="0.25"/>
    <row r="41" ht="15.75" customHeight="1" x14ac:dyDescent="0.25"/>
    <row r="42" ht="15" customHeight="1" x14ac:dyDescent="0.25"/>
    <row r="43" ht="15" customHeight="1" x14ac:dyDescent="0.25"/>
    <row r="44" ht="15.75" customHeight="1" x14ac:dyDescent="0.25"/>
    <row r="45" ht="16.5" customHeight="1" x14ac:dyDescent="0.25"/>
    <row r="46" ht="45.75" customHeight="1" x14ac:dyDescent="0.25"/>
    <row r="49" ht="16.5" customHeight="1" x14ac:dyDescent="0.25"/>
    <row r="50" ht="24" customHeight="1" x14ac:dyDescent="0.25"/>
    <row r="54" ht="16.5" customHeight="1" x14ac:dyDescent="0.25"/>
    <row r="55" ht="17.25" customHeight="1" x14ac:dyDescent="0.25"/>
    <row r="58" ht="16.5" customHeight="1" x14ac:dyDescent="0.25"/>
    <row r="61" ht="15.75" customHeight="1" x14ac:dyDescent="0.25"/>
    <row r="62" ht="16.5" customHeight="1" x14ac:dyDescent="0.25"/>
    <row r="63" ht="16.5" customHeight="1" x14ac:dyDescent="0.25"/>
    <row r="64" ht="16.5" customHeight="1" x14ac:dyDescent="0.25"/>
    <row r="67" ht="69" customHeight="1" x14ac:dyDescent="0.25"/>
    <row r="68" ht="30.75" customHeight="1" x14ac:dyDescent="0.25"/>
    <row r="69" ht="30.75" customHeight="1" x14ac:dyDescent="0.25"/>
    <row r="70" ht="30.7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</sheetData>
  <mergeCells count="5">
    <mergeCell ref="B2:N2"/>
    <mergeCell ref="B3:N3"/>
    <mergeCell ref="B5:B6"/>
    <mergeCell ref="C5:C6"/>
    <mergeCell ref="D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C29" sqref="C2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5.5" customHeight="1" thickBot="1" x14ac:dyDescent="0.3">
      <c r="B2" s="57" t="s">
        <v>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7">
        <v>224.93863052489729</v>
      </c>
      <c r="E7" s="8">
        <v>0</v>
      </c>
      <c r="F7" s="8">
        <v>56.765150886193304</v>
      </c>
      <c r="G7" s="8">
        <v>0</v>
      </c>
      <c r="H7" s="8">
        <v>0</v>
      </c>
      <c r="I7" s="8">
        <v>90.849043620396472</v>
      </c>
      <c r="J7" s="8">
        <v>107010.20653789875</v>
      </c>
      <c r="K7" s="8">
        <v>38.392587070151677</v>
      </c>
      <c r="L7" s="8">
        <v>0</v>
      </c>
      <c r="M7" s="8">
        <v>0</v>
      </c>
      <c r="N7" s="23">
        <v>107421.15195000038</v>
      </c>
      <c r="O7" s="8">
        <v>92.967380238210154</v>
      </c>
      <c r="P7" s="25">
        <v>107514.11933023859</v>
      </c>
    </row>
    <row r="8" spans="2:20" ht="15.75" x14ac:dyDescent="0.25">
      <c r="B8" s="5">
        <v>2</v>
      </c>
      <c r="C8" s="6" t="s">
        <v>1</v>
      </c>
      <c r="D8" s="9">
        <v>25955.591588144362</v>
      </c>
      <c r="E8" s="10">
        <v>1025.3150078395793</v>
      </c>
      <c r="F8" s="10">
        <v>8535.7323952676234</v>
      </c>
      <c r="G8" s="10">
        <v>77.663555735733709</v>
      </c>
      <c r="H8" s="10">
        <v>66357.174997079434</v>
      </c>
      <c r="I8" s="10">
        <v>2024.6998755677112</v>
      </c>
      <c r="J8" s="10">
        <v>269041.66855934664</v>
      </c>
      <c r="K8" s="10">
        <v>33400.973312813047</v>
      </c>
      <c r="L8" s="10">
        <v>128.35900274126411</v>
      </c>
      <c r="M8" s="10">
        <v>18258.231756593072</v>
      </c>
      <c r="N8" s="15">
        <v>424805.41005112848</v>
      </c>
      <c r="O8" s="10">
        <v>41190.848251682321</v>
      </c>
      <c r="P8" s="16">
        <v>465996.25830281078</v>
      </c>
      <c r="Q8" s="11"/>
    </row>
    <row r="9" spans="2:20" ht="15.75" x14ac:dyDescent="0.25">
      <c r="B9" s="5">
        <v>3</v>
      </c>
      <c r="C9" s="6" t="s">
        <v>18</v>
      </c>
      <c r="D9" s="9">
        <v>2096.1065801394584</v>
      </c>
      <c r="E9" s="10">
        <v>0</v>
      </c>
      <c r="F9" s="10">
        <v>492.34850478494008</v>
      </c>
      <c r="G9" s="10">
        <v>0</v>
      </c>
      <c r="H9" s="10">
        <v>85794.651205012633</v>
      </c>
      <c r="I9" s="10">
        <v>5270.0044870734955</v>
      </c>
      <c r="J9" s="10">
        <v>126624.83395154371</v>
      </c>
      <c r="K9" s="10">
        <v>15751.86775064203</v>
      </c>
      <c r="L9" s="10">
        <v>0</v>
      </c>
      <c r="M9" s="10">
        <v>2136.0866037614292</v>
      </c>
      <c r="N9" s="15">
        <v>238165.89908295771</v>
      </c>
      <c r="O9" s="10">
        <v>23850.206323012597</v>
      </c>
      <c r="P9" s="16">
        <v>262016.1054059703</v>
      </c>
      <c r="Q9" s="11"/>
    </row>
    <row r="10" spans="2:20" ht="15.75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1047.976279811719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1047.976279811719</v>
      </c>
      <c r="O10" s="10">
        <v>0</v>
      </c>
      <c r="P10" s="16">
        <v>1047.976279811719</v>
      </c>
      <c r="Q10" s="11"/>
    </row>
    <row r="11" spans="2:20" ht="15.75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1870.4469608812258</v>
      </c>
      <c r="H11" s="10">
        <v>0</v>
      </c>
      <c r="I11" s="10">
        <v>241.60476608223635</v>
      </c>
      <c r="J11" s="10">
        <v>97985.827364690034</v>
      </c>
      <c r="K11" s="10">
        <v>24482.21231298639</v>
      </c>
      <c r="L11" s="10">
        <v>0</v>
      </c>
      <c r="M11" s="10">
        <v>32.747825451135668</v>
      </c>
      <c r="N11" s="15">
        <v>124612.83923009102</v>
      </c>
      <c r="O11" s="10">
        <v>75623.089175797941</v>
      </c>
      <c r="P11" s="16">
        <v>200235.92840588896</v>
      </c>
      <c r="Q11" s="11"/>
    </row>
    <row r="12" spans="2:20" ht="15.75" x14ac:dyDescent="0.25">
      <c r="B12" s="5">
        <v>6</v>
      </c>
      <c r="C12" s="6" t="s">
        <v>4</v>
      </c>
      <c r="D12" s="9">
        <v>647.52935778829055</v>
      </c>
      <c r="E12" s="10">
        <v>0</v>
      </c>
      <c r="F12" s="10">
        <v>269.32370858412884</v>
      </c>
      <c r="G12" s="10">
        <v>1100.2337062562278</v>
      </c>
      <c r="H12" s="10">
        <v>11265.756137243467</v>
      </c>
      <c r="I12" s="10">
        <v>706.44668445098353</v>
      </c>
      <c r="J12" s="10">
        <v>177975.37482211331</v>
      </c>
      <c r="K12" s="10">
        <v>18725.163111943126</v>
      </c>
      <c r="L12" s="10">
        <v>57.299458823700292</v>
      </c>
      <c r="M12" s="10">
        <v>3980.4514985113719</v>
      </c>
      <c r="N12" s="15">
        <v>214727.57848571462</v>
      </c>
      <c r="O12" s="10">
        <v>40532.766293803194</v>
      </c>
      <c r="P12" s="16">
        <v>255260.34477951782</v>
      </c>
      <c r="Q12" s="11"/>
    </row>
    <row r="13" spans="2:20" ht="15.75" x14ac:dyDescent="0.25">
      <c r="B13" s="5">
        <v>7</v>
      </c>
      <c r="C13" s="6" t="s">
        <v>19</v>
      </c>
      <c r="D13" s="9">
        <v>51.488259025521927</v>
      </c>
      <c r="E13" s="10">
        <v>0</v>
      </c>
      <c r="F13" s="10">
        <v>0</v>
      </c>
      <c r="G13" s="10">
        <v>0</v>
      </c>
      <c r="H13" s="10">
        <v>44122.495794849892</v>
      </c>
      <c r="I13" s="10">
        <v>2087.4210086767475</v>
      </c>
      <c r="J13" s="10">
        <v>8282.3326304975544</v>
      </c>
      <c r="K13" s="10">
        <v>782.01886485747934</v>
      </c>
      <c r="L13" s="10">
        <v>0</v>
      </c>
      <c r="M13" s="10">
        <v>1744.6464945905229</v>
      </c>
      <c r="N13" s="15">
        <v>57070.403052497721</v>
      </c>
      <c r="O13" s="10">
        <v>5052.2388837453427</v>
      </c>
      <c r="P13" s="16">
        <v>62122.641936243061</v>
      </c>
      <c r="Q13" s="11"/>
    </row>
    <row r="14" spans="2:20" ht="15.75" x14ac:dyDescent="0.25">
      <c r="B14" s="5">
        <v>8</v>
      </c>
      <c r="C14" s="6" t="s">
        <v>20</v>
      </c>
      <c r="D14" s="9">
        <v>284.64369777181241</v>
      </c>
      <c r="E14" s="10">
        <v>0</v>
      </c>
      <c r="F14" s="10">
        <v>0</v>
      </c>
      <c r="G14" s="10">
        <v>0</v>
      </c>
      <c r="H14" s="10">
        <v>8151.653335052777</v>
      </c>
      <c r="I14" s="10">
        <v>70.644668445098347</v>
      </c>
      <c r="J14" s="10">
        <v>7699.0793888550852</v>
      </c>
      <c r="K14" s="10">
        <v>0</v>
      </c>
      <c r="L14" s="10">
        <v>0</v>
      </c>
      <c r="M14" s="10">
        <v>4043.5759427911294</v>
      </c>
      <c r="N14" s="15">
        <v>20249.597032915903</v>
      </c>
      <c r="O14" s="10">
        <v>4378.3154085865499</v>
      </c>
      <c r="P14" s="16">
        <v>24627.912441502453</v>
      </c>
      <c r="Q14" s="11"/>
    </row>
    <row r="15" spans="2:20" ht="15.75" x14ac:dyDescent="0.25">
      <c r="B15" s="12">
        <v>9</v>
      </c>
      <c r="C15" s="13" t="s">
        <v>34</v>
      </c>
      <c r="D15" s="14">
        <v>29260.298113394343</v>
      </c>
      <c r="E15" s="15">
        <v>1025.3150078395793</v>
      </c>
      <c r="F15" s="15">
        <v>9354.1697595228852</v>
      </c>
      <c r="G15" s="15">
        <v>3048.3442228731869</v>
      </c>
      <c r="H15" s="15">
        <v>216739.70774904991</v>
      </c>
      <c r="I15" s="15">
        <v>10491.670533916669</v>
      </c>
      <c r="J15" s="15">
        <v>794619.32325494499</v>
      </c>
      <c r="K15" s="15">
        <v>93180.627940312246</v>
      </c>
      <c r="L15" s="15">
        <v>185.65846156496443</v>
      </c>
      <c r="M15" s="15">
        <v>30195.740121698662</v>
      </c>
      <c r="N15" s="15">
        <v>1188100.8551651174</v>
      </c>
      <c r="O15" s="15">
        <v>190720.43171686612</v>
      </c>
      <c r="P15" s="16">
        <v>1378821.2868819835</v>
      </c>
      <c r="Q15" s="11"/>
    </row>
    <row r="16" spans="2:20" ht="15.75" x14ac:dyDescent="0.25">
      <c r="B16" s="5">
        <v>10</v>
      </c>
      <c r="C16" s="6" t="s">
        <v>21</v>
      </c>
      <c r="D16" s="9">
        <v>10241.84210054277</v>
      </c>
      <c r="E16" s="10">
        <v>3543.6471433768111</v>
      </c>
      <c r="F16" s="10">
        <v>4119.4125891379126</v>
      </c>
      <c r="G16" s="10">
        <v>4275.1364076341988</v>
      </c>
      <c r="H16" s="10">
        <v>40738.770733278354</v>
      </c>
      <c r="I16" s="10">
        <v>6646.7035393697715</v>
      </c>
      <c r="J16" s="10">
        <v>18613.741643415844</v>
      </c>
      <c r="K16" s="10">
        <v>1402.929119188459</v>
      </c>
      <c r="L16" s="10">
        <v>79.325863694101216</v>
      </c>
      <c r="M16" s="10">
        <v>2396.0600143452125</v>
      </c>
      <c r="N16" s="15">
        <v>92057.569153983437</v>
      </c>
      <c r="O16" s="10">
        <v>6914.2329284009156</v>
      </c>
      <c r="P16" s="16">
        <v>98971.802082384354</v>
      </c>
      <c r="Q16" s="11"/>
    </row>
    <row r="17" spans="2:17" ht="15.75" x14ac:dyDescent="0.25">
      <c r="B17" s="5">
        <v>11</v>
      </c>
      <c r="C17" s="6" t="s">
        <v>22</v>
      </c>
      <c r="D17" s="9">
        <v>59267.845305796152</v>
      </c>
      <c r="E17" s="10">
        <v>52298.631271676</v>
      </c>
      <c r="F17" s="10">
        <v>30018.372951716225</v>
      </c>
      <c r="G17" s="10">
        <v>21374.899667958074</v>
      </c>
      <c r="H17" s="10">
        <v>397924.21010740614</v>
      </c>
      <c r="I17" s="10">
        <v>29477.293903345151</v>
      </c>
      <c r="J17" s="10">
        <v>10890.920204650118</v>
      </c>
      <c r="K17" s="10">
        <v>7917.4470679667065</v>
      </c>
      <c r="L17" s="10">
        <v>5.9045141260981495</v>
      </c>
      <c r="M17" s="10">
        <v>13641.34885987378</v>
      </c>
      <c r="N17" s="15">
        <v>622816.87385451444</v>
      </c>
      <c r="O17" s="10">
        <v>26469.227337119275</v>
      </c>
      <c r="P17" s="16">
        <v>649286.10119163373</v>
      </c>
      <c r="Q17" s="11"/>
    </row>
    <row r="18" spans="2:17" ht="15.75" x14ac:dyDescent="0.25">
      <c r="B18" s="5">
        <v>12</v>
      </c>
      <c r="C18" s="6" t="s">
        <v>23</v>
      </c>
      <c r="D18" s="9">
        <v>9550.5594539724334</v>
      </c>
      <c r="E18" s="10">
        <v>6877.323912898717</v>
      </c>
      <c r="F18" s="10">
        <v>3276.4879050876852</v>
      </c>
      <c r="G18" s="10">
        <v>3534.3701071863752</v>
      </c>
      <c r="H18" s="10">
        <v>79588.591057703481</v>
      </c>
      <c r="I18" s="10">
        <v>4624.8484067639774</v>
      </c>
      <c r="J18" s="10">
        <v>2261.0090044930516</v>
      </c>
      <c r="K18" s="10">
        <v>14815.540443216083</v>
      </c>
      <c r="L18" s="10">
        <v>0</v>
      </c>
      <c r="M18" s="10">
        <v>3168.422248265882</v>
      </c>
      <c r="N18" s="15">
        <v>127697.15253958768</v>
      </c>
      <c r="O18" s="10">
        <v>19838.129216288013</v>
      </c>
      <c r="P18" s="16">
        <v>147535.28175587568</v>
      </c>
      <c r="Q18" s="11"/>
    </row>
    <row r="19" spans="2:17" ht="15.75" x14ac:dyDescent="0.25">
      <c r="B19" s="12">
        <v>13</v>
      </c>
      <c r="C19" s="13" t="s">
        <v>35</v>
      </c>
      <c r="D19" s="14">
        <v>79060.246860311352</v>
      </c>
      <c r="E19" s="15">
        <v>62719.602327951536</v>
      </c>
      <c r="F19" s="15">
        <v>37414.273445941828</v>
      </c>
      <c r="G19" s="15">
        <v>29184.40618277865</v>
      </c>
      <c r="H19" s="15">
        <v>518251.57189838798</v>
      </c>
      <c r="I19" s="15">
        <v>40748.845849478901</v>
      </c>
      <c r="J19" s="15">
        <v>31765.670852559015</v>
      </c>
      <c r="K19" s="15">
        <v>24135.916630371248</v>
      </c>
      <c r="L19" s="15">
        <v>85.230377820199365</v>
      </c>
      <c r="M19" s="15">
        <v>19205.831122484873</v>
      </c>
      <c r="N19" s="15">
        <v>842571.59554808564</v>
      </c>
      <c r="O19" s="15">
        <v>53221.589481808202</v>
      </c>
      <c r="P19" s="16">
        <v>895793.18502989388</v>
      </c>
      <c r="Q19" s="11"/>
    </row>
    <row r="20" spans="2:17" ht="15.75" x14ac:dyDescent="0.25">
      <c r="B20" s="12">
        <v>14</v>
      </c>
      <c r="C20" s="36" t="s">
        <v>36</v>
      </c>
      <c r="D20" s="47">
        <v>108320.54497370571</v>
      </c>
      <c r="E20" s="38">
        <v>63744.91733579112</v>
      </c>
      <c r="F20" s="38">
        <v>46768.443205464704</v>
      </c>
      <c r="G20" s="38">
        <v>32232.750405651837</v>
      </c>
      <c r="H20" s="38">
        <v>734991.27964743786</v>
      </c>
      <c r="I20" s="38">
        <v>51240.516383395567</v>
      </c>
      <c r="J20" s="38">
        <v>826384.99410750414</v>
      </c>
      <c r="K20" s="38">
        <v>117316.54457068347</v>
      </c>
      <c r="L20" s="38">
        <v>270.88883938516375</v>
      </c>
      <c r="M20" s="38">
        <v>49401.571244183535</v>
      </c>
      <c r="N20" s="15">
        <v>2030672.4507132031</v>
      </c>
      <c r="O20" s="15">
        <v>243942.02119867434</v>
      </c>
      <c r="P20" s="16">
        <v>2274614.4719118774</v>
      </c>
      <c r="Q20" s="11"/>
    </row>
    <row r="21" spans="2:17" ht="15.75" x14ac:dyDescent="0.25">
      <c r="B21" s="5">
        <v>15</v>
      </c>
      <c r="C21" s="6" t="s">
        <v>37</v>
      </c>
      <c r="D21" s="9">
        <v>0</v>
      </c>
      <c r="E21" s="10">
        <v>361.04779914773559</v>
      </c>
      <c r="F21" s="10">
        <v>0</v>
      </c>
      <c r="G21" s="10">
        <v>0</v>
      </c>
      <c r="H21" s="10">
        <v>529.58433268579256</v>
      </c>
      <c r="I21" s="10">
        <v>0</v>
      </c>
      <c r="J21" s="10">
        <v>6.6803291877267554</v>
      </c>
      <c r="K21" s="10">
        <v>0</v>
      </c>
      <c r="L21" s="10">
        <v>0</v>
      </c>
      <c r="M21" s="10">
        <v>0</v>
      </c>
      <c r="N21" s="10">
        <v>897.31246102125488</v>
      </c>
      <c r="O21" s="10">
        <v>272.40745368707871</v>
      </c>
      <c r="P21" s="40">
        <v>1169.7199147083336</v>
      </c>
    </row>
    <row r="22" spans="2:17" ht="16.5" thickBot="1" x14ac:dyDescent="0.3">
      <c r="B22" s="17">
        <v>16</v>
      </c>
      <c r="C22" s="41" t="s">
        <v>38</v>
      </c>
      <c r="D22" s="19">
        <v>108320.54497370568</v>
      </c>
      <c r="E22" s="20">
        <v>64105.965134938859</v>
      </c>
      <c r="F22" s="20">
        <v>46768.443205464711</v>
      </c>
      <c r="G22" s="20">
        <v>32232.750405651837</v>
      </c>
      <c r="H22" s="20">
        <v>735520.86398012377</v>
      </c>
      <c r="I22" s="20">
        <v>51240.516383395567</v>
      </c>
      <c r="J22" s="20">
        <v>826391.6744366918</v>
      </c>
      <c r="K22" s="20">
        <v>117316.54457068347</v>
      </c>
      <c r="L22" s="20">
        <v>270.88883938516375</v>
      </c>
      <c r="M22" s="20">
        <v>49401.571244183542</v>
      </c>
      <c r="N22" s="20">
        <v>2031569.7631742244</v>
      </c>
      <c r="O22" s="20">
        <v>244214.42865236138</v>
      </c>
      <c r="P22" s="21">
        <v>2275784.1918265857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27" priority="4">
      <formula>LEN(TRIM(D7))=0</formula>
    </cfRule>
  </conditionalFormatting>
  <conditionalFormatting sqref="L7:L22">
    <cfRule type="containsBlanks" dxfId="26" priority="3">
      <formula>LEN(TRIM(L7))=0</formula>
    </cfRule>
  </conditionalFormatting>
  <conditionalFormatting sqref="M7:M22">
    <cfRule type="containsBlanks" dxfId="25" priority="2">
      <formula>LEN(TRIM(M7))=0</formula>
    </cfRule>
  </conditionalFormatting>
  <conditionalFormatting sqref="N7:P22">
    <cfRule type="containsBlanks" dxfId="24" priority="1">
      <formula>LEN(TRIM(N7))=0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5.5" customHeight="1" thickBot="1" x14ac:dyDescent="0.3">
      <c r="B2" s="57" t="s">
        <v>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2023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7">
        <v>793.10923883774012</v>
      </c>
      <c r="E7" s="8">
        <v>266.24403032310687</v>
      </c>
      <c r="F7" s="8">
        <v>115.86616901300347</v>
      </c>
      <c r="G7" s="8">
        <v>112.37594360290959</v>
      </c>
      <c r="H7" s="8">
        <v>1175.9747858499195</v>
      </c>
      <c r="I7" s="8">
        <v>36.031456811408013</v>
      </c>
      <c r="J7" s="8">
        <v>121687.14432661764</v>
      </c>
      <c r="K7" s="8">
        <v>279.29837624859738</v>
      </c>
      <c r="L7" s="8">
        <v>56.121554371285001</v>
      </c>
      <c r="M7" s="8">
        <v>719.55577349252781</v>
      </c>
      <c r="N7" s="23">
        <f>SUM(D7:M7)</f>
        <v>125241.72165516813</v>
      </c>
      <c r="O7" s="8">
        <v>659.1239805793582</v>
      </c>
      <c r="P7" s="25">
        <f>SUM(N7:O7)</f>
        <v>125900.84563574749</v>
      </c>
    </row>
    <row r="8" spans="2:20" ht="15.75" x14ac:dyDescent="0.25">
      <c r="B8" s="5">
        <v>2</v>
      </c>
      <c r="C8" s="6" t="s">
        <v>1</v>
      </c>
      <c r="D8" s="9">
        <v>26649.650140632162</v>
      </c>
      <c r="E8" s="10">
        <v>701.70127031358254</v>
      </c>
      <c r="F8" s="10">
        <v>11792.458383257341</v>
      </c>
      <c r="G8" s="10">
        <v>568.07608671099763</v>
      </c>
      <c r="H8" s="10">
        <v>23374.44611424315</v>
      </c>
      <c r="I8" s="10">
        <v>9902.6037375900451</v>
      </c>
      <c r="J8" s="10">
        <v>222923.3015872752</v>
      </c>
      <c r="K8" s="10">
        <v>28399.350251303662</v>
      </c>
      <c r="L8" s="10">
        <v>319.15764657653074</v>
      </c>
      <c r="M8" s="10">
        <v>8520.0755307393174</v>
      </c>
      <c r="N8" s="15">
        <f t="shared" ref="N8:N22" si="0">SUM(D8:M8)</f>
        <v>333150.82074864197</v>
      </c>
      <c r="O8" s="10">
        <v>25919.922682657965</v>
      </c>
      <c r="P8" s="16">
        <f t="shared" ref="P8:P22" si="1">SUM(N8:O8)</f>
        <v>359070.74343129992</v>
      </c>
      <c r="Q8" s="11"/>
    </row>
    <row r="9" spans="2:20" ht="15.75" x14ac:dyDescent="0.25">
      <c r="B9" s="5">
        <v>3</v>
      </c>
      <c r="C9" s="6" t="s">
        <v>18</v>
      </c>
      <c r="D9" s="9">
        <v>2346.1113532944423</v>
      </c>
      <c r="E9" s="10">
        <v>266.24403032310687</v>
      </c>
      <c r="F9" s="10">
        <v>871.19070261671163</v>
      </c>
      <c r="G9" s="10">
        <v>123.44856472750314</v>
      </c>
      <c r="H9" s="10">
        <v>88475.011402397926</v>
      </c>
      <c r="I9" s="10">
        <v>3239.777340674601</v>
      </c>
      <c r="J9" s="10">
        <v>129859.30495881417</v>
      </c>
      <c r="K9" s="10">
        <v>22658.172995440153</v>
      </c>
      <c r="L9" s="10">
        <v>401.21595347411437</v>
      </c>
      <c r="M9" s="10">
        <v>3408.6782398145569</v>
      </c>
      <c r="N9" s="15">
        <f t="shared" si="0"/>
        <v>251649.15554157729</v>
      </c>
      <c r="O9" s="10">
        <v>32262.061878465771</v>
      </c>
      <c r="P9" s="16">
        <f t="shared" si="1"/>
        <v>283911.21742004307</v>
      </c>
      <c r="Q9" s="11"/>
    </row>
    <row r="10" spans="2:20" ht="15.75" x14ac:dyDescent="0.25">
      <c r="B10" s="5">
        <v>4</v>
      </c>
      <c r="C10" s="6" t="s">
        <v>2</v>
      </c>
      <c r="D10" s="9">
        <v>89.417767361075363</v>
      </c>
      <c r="E10" s="10">
        <v>2662.4403032310688</v>
      </c>
      <c r="F10" s="10">
        <v>0</v>
      </c>
      <c r="G10" s="10">
        <v>1236.1353796320052</v>
      </c>
      <c r="H10" s="10">
        <v>3792.3180110513076</v>
      </c>
      <c r="I10" s="10">
        <v>36.031456811408013</v>
      </c>
      <c r="J10" s="10">
        <v>76.979317137768234</v>
      </c>
      <c r="K10" s="10">
        <v>179.01607694839461</v>
      </c>
      <c r="L10" s="10">
        <v>56.121554371285001</v>
      </c>
      <c r="M10" s="10">
        <v>144.5081200623749</v>
      </c>
      <c r="N10" s="15">
        <f t="shared" si="0"/>
        <v>8272.9679866066872</v>
      </c>
      <c r="O10" s="10">
        <v>793.24379258864155</v>
      </c>
      <c r="P10" s="16">
        <f t="shared" si="1"/>
        <v>9066.2117791953278</v>
      </c>
      <c r="Q10" s="11"/>
    </row>
    <row r="11" spans="2:20" ht="15.75" x14ac:dyDescent="0.25">
      <c r="B11" s="5">
        <v>5</v>
      </c>
      <c r="C11" s="6" t="s">
        <v>3</v>
      </c>
      <c r="D11" s="9">
        <v>301.37061902020127</v>
      </c>
      <c r="E11" s="10">
        <v>348.54911477848327</v>
      </c>
      <c r="F11" s="10">
        <v>21.944350191856721</v>
      </c>
      <c r="G11" s="10">
        <v>942.82252794742669</v>
      </c>
      <c r="H11" s="10">
        <v>1967.5331193005927</v>
      </c>
      <c r="I11" s="10">
        <v>433.20405989133906</v>
      </c>
      <c r="J11" s="10">
        <v>57235.336763155712</v>
      </c>
      <c r="K11" s="10">
        <v>12710.944349326757</v>
      </c>
      <c r="L11" s="10">
        <v>358.6023121295533</v>
      </c>
      <c r="M11" s="10">
        <v>9389.1978262485154</v>
      </c>
      <c r="N11" s="15">
        <f t="shared" si="0"/>
        <v>83709.505041990444</v>
      </c>
      <c r="O11" s="10">
        <v>82765.315253271809</v>
      </c>
      <c r="P11" s="16">
        <f t="shared" si="1"/>
        <v>166474.82029526227</v>
      </c>
      <c r="Q11" s="11"/>
    </row>
    <row r="12" spans="2:20" ht="15.75" x14ac:dyDescent="0.25">
      <c r="B12" s="5">
        <v>6</v>
      </c>
      <c r="C12" s="6" t="s">
        <v>4</v>
      </c>
      <c r="D12" s="9">
        <v>240.67379129863733</v>
      </c>
      <c r="E12" s="10">
        <v>277.67529205302026</v>
      </c>
      <c r="F12" s="10">
        <v>532.08870483470332</v>
      </c>
      <c r="G12" s="10">
        <v>112.37594360290959</v>
      </c>
      <c r="H12" s="10">
        <v>406.88050419485364</v>
      </c>
      <c r="I12" s="10">
        <v>4101.4857398629492</v>
      </c>
      <c r="J12" s="10">
        <v>51715.267238646018</v>
      </c>
      <c r="K12" s="10">
        <v>7860.2332837129597</v>
      </c>
      <c r="L12" s="10">
        <v>5036.8094852927989</v>
      </c>
      <c r="M12" s="10">
        <v>3962.1236751946626</v>
      </c>
      <c r="N12" s="15">
        <f t="shared" si="0"/>
        <v>74245.613658693503</v>
      </c>
      <c r="O12" s="10">
        <v>72311.558500917308</v>
      </c>
      <c r="P12" s="16">
        <f t="shared" si="1"/>
        <v>146557.17215961081</v>
      </c>
      <c r="Q12" s="11"/>
    </row>
    <row r="13" spans="2:20" ht="15.75" x14ac:dyDescent="0.25">
      <c r="B13" s="5">
        <v>7</v>
      </c>
      <c r="C13" s="6" t="s">
        <v>19</v>
      </c>
      <c r="D13" s="9">
        <v>640.01365168494465</v>
      </c>
      <c r="E13" s="10">
        <v>1154.570641447136</v>
      </c>
      <c r="F13" s="10">
        <v>0</v>
      </c>
      <c r="G13" s="10">
        <v>112.37594360290959</v>
      </c>
      <c r="H13" s="10">
        <v>74332.001632284024</v>
      </c>
      <c r="I13" s="10">
        <v>143.38959969773487</v>
      </c>
      <c r="J13" s="10">
        <v>87899.602852734257</v>
      </c>
      <c r="K13" s="10">
        <v>662.39249187026678</v>
      </c>
      <c r="L13" s="10">
        <v>56.121554371285001</v>
      </c>
      <c r="M13" s="10">
        <v>323.99601150532885</v>
      </c>
      <c r="N13" s="15">
        <f t="shared" si="0"/>
        <v>165324.46437919792</v>
      </c>
      <c r="O13" s="10">
        <v>11849.304611511812</v>
      </c>
      <c r="P13" s="16">
        <f t="shared" si="1"/>
        <v>177173.76899070974</v>
      </c>
      <c r="Q13" s="11"/>
    </row>
    <row r="14" spans="2:20" ht="15.75" x14ac:dyDescent="0.25">
      <c r="B14" s="5">
        <v>8</v>
      </c>
      <c r="C14" s="6" t="s">
        <v>20</v>
      </c>
      <c r="D14" s="9">
        <v>9306.4140388475826</v>
      </c>
      <c r="E14" s="10">
        <v>266.24403032310687</v>
      </c>
      <c r="F14" s="10">
        <v>0</v>
      </c>
      <c r="G14" s="10">
        <v>112.37594360290959</v>
      </c>
      <c r="H14" s="10">
        <v>11536.172707972561</v>
      </c>
      <c r="I14" s="10">
        <v>689.09669416140912</v>
      </c>
      <c r="J14" s="10">
        <v>26631.217353008651</v>
      </c>
      <c r="K14" s="10">
        <v>271.58319482344751</v>
      </c>
      <c r="L14" s="10">
        <v>855.12732958180516</v>
      </c>
      <c r="M14" s="10">
        <v>144.5081200623749</v>
      </c>
      <c r="N14" s="15">
        <f t="shared" si="0"/>
        <v>49812.739412383846</v>
      </c>
      <c r="O14" s="10">
        <v>2106.1597834321296</v>
      </c>
      <c r="P14" s="16">
        <f t="shared" si="1"/>
        <v>51918.899195815975</v>
      </c>
      <c r="Q14" s="11"/>
    </row>
    <row r="15" spans="2:20" ht="15.75" x14ac:dyDescent="0.25">
      <c r="B15" s="12">
        <v>9</v>
      </c>
      <c r="C15" s="13" t="s">
        <v>34</v>
      </c>
      <c r="D15" s="14">
        <v>40366.760600976784</v>
      </c>
      <c r="E15" s="15">
        <v>5943.6687127926116</v>
      </c>
      <c r="F15" s="15">
        <v>13333.548309913616</v>
      </c>
      <c r="G15" s="15">
        <v>3319.986333429571</v>
      </c>
      <c r="H15" s="15">
        <v>205060.33827729433</v>
      </c>
      <c r="I15" s="15">
        <v>18581.620085500894</v>
      </c>
      <c r="J15" s="15">
        <v>698028.15439738939</v>
      </c>
      <c r="K15" s="15">
        <v>73020.991019674257</v>
      </c>
      <c r="L15" s="15">
        <v>7139.2773901686578</v>
      </c>
      <c r="M15" s="15">
        <v>26612.643297119659</v>
      </c>
      <c r="N15" s="15">
        <f t="shared" si="0"/>
        <v>1091406.9884242599</v>
      </c>
      <c r="O15" s="15">
        <v>228666.69048342478</v>
      </c>
      <c r="P15" s="16">
        <f t="shared" si="1"/>
        <v>1320073.6789076847</v>
      </c>
      <c r="Q15" s="11"/>
    </row>
    <row r="16" spans="2:20" ht="15.75" x14ac:dyDescent="0.25">
      <c r="B16" s="5">
        <v>10</v>
      </c>
      <c r="C16" s="6" t="s">
        <v>21</v>
      </c>
      <c r="D16" s="9">
        <v>7051.6710137412983</v>
      </c>
      <c r="E16" s="10">
        <v>5991.9364286864393</v>
      </c>
      <c r="F16" s="10">
        <v>9997.9157139065683</v>
      </c>
      <c r="G16" s="10">
        <v>4142.7031993397432</v>
      </c>
      <c r="H16" s="10">
        <v>139313.51726989681</v>
      </c>
      <c r="I16" s="10">
        <v>16051.474912794063</v>
      </c>
      <c r="J16" s="10">
        <v>78562.633781996337</v>
      </c>
      <c r="K16" s="10">
        <v>1947.7092220610127</v>
      </c>
      <c r="L16" s="10">
        <v>6145.6518618063856</v>
      </c>
      <c r="M16" s="10">
        <v>3112.7373577905651</v>
      </c>
      <c r="N16" s="15">
        <f t="shared" si="0"/>
        <v>272317.95076201926</v>
      </c>
      <c r="O16" s="10">
        <v>56769.079467195232</v>
      </c>
      <c r="P16" s="16">
        <f t="shared" si="1"/>
        <v>329087.03022921446</v>
      </c>
      <c r="Q16" s="11"/>
    </row>
    <row r="17" spans="2:17" ht="15.75" x14ac:dyDescent="0.25">
      <c r="B17" s="5">
        <v>11</v>
      </c>
      <c r="C17" s="6" t="s">
        <v>22</v>
      </c>
      <c r="D17" s="9">
        <v>94551.774370261046</v>
      </c>
      <c r="E17" s="10">
        <v>83772.789912534878</v>
      </c>
      <c r="F17" s="10">
        <v>39599.494730176142</v>
      </c>
      <c r="G17" s="10">
        <v>30102.890736919162</v>
      </c>
      <c r="H17" s="10">
        <v>483169.72942780179</v>
      </c>
      <c r="I17" s="10">
        <v>40957.735480533564</v>
      </c>
      <c r="J17" s="10">
        <v>20268.813109874736</v>
      </c>
      <c r="K17" s="10">
        <v>26680.248210103371</v>
      </c>
      <c r="L17" s="10">
        <v>332.82763928238717</v>
      </c>
      <c r="M17" s="10">
        <v>22172.154713949174</v>
      </c>
      <c r="N17" s="15">
        <f t="shared" si="0"/>
        <v>841608.45833143627</v>
      </c>
      <c r="O17" s="10">
        <v>36163.108972145135</v>
      </c>
      <c r="P17" s="16">
        <f t="shared" si="1"/>
        <v>877771.5673035814</v>
      </c>
      <c r="Q17" s="11"/>
    </row>
    <row r="18" spans="2:17" ht="15.75" x14ac:dyDescent="0.25">
      <c r="B18" s="5">
        <v>12</v>
      </c>
      <c r="C18" s="6" t="s">
        <v>23</v>
      </c>
      <c r="D18" s="9">
        <v>15531.275106600347</v>
      </c>
      <c r="E18" s="10">
        <v>5071.3946021978281</v>
      </c>
      <c r="F18" s="10">
        <v>2348.0426439001476</v>
      </c>
      <c r="G18" s="10">
        <v>2347.2680246576124</v>
      </c>
      <c r="H18" s="10">
        <v>112637.09365013964</v>
      </c>
      <c r="I18" s="10">
        <v>9234.1380643600605</v>
      </c>
      <c r="J18" s="10">
        <v>6638.6264349687508</v>
      </c>
      <c r="K18" s="10">
        <v>10601.450611999022</v>
      </c>
      <c r="L18" s="10">
        <v>56.121554371285001</v>
      </c>
      <c r="M18" s="10">
        <v>4617.2970052732626</v>
      </c>
      <c r="N18" s="15">
        <f t="shared" si="0"/>
        <v>169082.70769846797</v>
      </c>
      <c r="O18" s="10">
        <v>1928.8999435259107</v>
      </c>
      <c r="P18" s="16">
        <f t="shared" si="1"/>
        <v>171011.60764199388</v>
      </c>
      <c r="Q18" s="11"/>
    </row>
    <row r="19" spans="2:17" ht="15.75" x14ac:dyDescent="0.25">
      <c r="B19" s="12">
        <v>13</v>
      </c>
      <c r="C19" s="13" t="s">
        <v>35</v>
      </c>
      <c r="D19" s="14">
        <v>117134.7204906027</v>
      </c>
      <c r="E19" s="15">
        <v>94836.120943419141</v>
      </c>
      <c r="F19" s="15">
        <v>51945.45308798286</v>
      </c>
      <c r="G19" s="15">
        <v>36592.861960916511</v>
      </c>
      <c r="H19" s="15">
        <v>735120.34034783812</v>
      </c>
      <c r="I19" s="15">
        <v>66243.34845768768</v>
      </c>
      <c r="J19" s="15">
        <v>105470.07332683982</v>
      </c>
      <c r="K19" s="15">
        <v>39229.4080441634</v>
      </c>
      <c r="L19" s="15">
        <v>6534.6010554600571</v>
      </c>
      <c r="M19" s="15">
        <v>29902.189077013001</v>
      </c>
      <c r="N19" s="15">
        <f t="shared" si="0"/>
        <v>1283009.1167919233</v>
      </c>
      <c r="O19" s="15">
        <v>94861.088382866277</v>
      </c>
      <c r="P19" s="16">
        <f t="shared" si="1"/>
        <v>1377870.2051747895</v>
      </c>
      <c r="Q19" s="11"/>
    </row>
    <row r="20" spans="2:17" ht="15.75" x14ac:dyDescent="0.25">
      <c r="B20" s="12">
        <v>14</v>
      </c>
      <c r="C20" s="36" t="s">
        <v>36</v>
      </c>
      <c r="D20" s="47">
        <v>157501.48109157948</v>
      </c>
      <c r="E20" s="38">
        <v>100779.78965621175</v>
      </c>
      <c r="F20" s="38">
        <v>65279.001397896471</v>
      </c>
      <c r="G20" s="38">
        <v>39912.848294346084</v>
      </c>
      <c r="H20" s="38">
        <v>940180.67862513254</v>
      </c>
      <c r="I20" s="38">
        <v>84824.968543188574</v>
      </c>
      <c r="J20" s="38">
        <v>803498.22772422933</v>
      </c>
      <c r="K20" s="38">
        <v>112250.39906383763</v>
      </c>
      <c r="L20" s="38">
        <v>13673.878445628716</v>
      </c>
      <c r="M20" s="38">
        <v>56514.83237413266</v>
      </c>
      <c r="N20" s="15">
        <f t="shared" si="0"/>
        <v>2374416.1052161832</v>
      </c>
      <c r="O20" s="15">
        <v>323527.7788662911</v>
      </c>
      <c r="P20" s="16">
        <f t="shared" si="1"/>
        <v>2697943.8840824743</v>
      </c>
      <c r="Q20" s="11"/>
    </row>
    <row r="21" spans="2:17" ht="15.75" x14ac:dyDescent="0.25">
      <c r="B21" s="5">
        <v>15</v>
      </c>
      <c r="C21" s="6" t="s">
        <v>37</v>
      </c>
      <c r="D21" s="9">
        <v>95.847665226677464</v>
      </c>
      <c r="E21" s="10">
        <v>266.24403032310687</v>
      </c>
      <c r="F21" s="10">
        <v>0</v>
      </c>
      <c r="G21" s="10">
        <v>112.37594360290959</v>
      </c>
      <c r="H21" s="10">
        <v>111.61028505875404</v>
      </c>
      <c r="I21" s="10">
        <v>36.031456811408013</v>
      </c>
      <c r="J21" s="10">
        <v>76.979317137768234</v>
      </c>
      <c r="K21" s="10">
        <v>179.01607694839461</v>
      </c>
      <c r="L21" s="10">
        <v>56.121554371285001</v>
      </c>
      <c r="M21" s="10">
        <v>144.5081200623749</v>
      </c>
      <c r="N21" s="10">
        <f t="shared" si="0"/>
        <v>1078.7344495426787</v>
      </c>
      <c r="O21" s="10">
        <v>659.1239805793582</v>
      </c>
      <c r="P21" s="40">
        <f t="shared" si="1"/>
        <v>1737.8584301220369</v>
      </c>
    </row>
    <row r="22" spans="2:17" ht="16.5" thickBot="1" x14ac:dyDescent="0.3">
      <c r="B22" s="17">
        <v>16</v>
      </c>
      <c r="C22" s="41" t="s">
        <v>38</v>
      </c>
      <c r="D22" s="19">
        <v>157597.32875680618</v>
      </c>
      <c r="E22" s="20">
        <v>101046.03368653485</v>
      </c>
      <c r="F22" s="20">
        <v>65279.001397896471</v>
      </c>
      <c r="G22" s="20">
        <v>40025.224237948998</v>
      </c>
      <c r="H22" s="20">
        <v>940292.28891019116</v>
      </c>
      <c r="I22" s="20">
        <v>84861</v>
      </c>
      <c r="J22" s="20">
        <v>803575.20704136696</v>
      </c>
      <c r="K22" s="20">
        <v>112429.41514078603</v>
      </c>
      <c r="L22" s="20">
        <v>13730</v>
      </c>
      <c r="M22" s="20">
        <v>56659.340494195028</v>
      </c>
      <c r="N22" s="20">
        <f t="shared" si="0"/>
        <v>2375494.8396657258</v>
      </c>
      <c r="O22" s="20">
        <v>324186.90284687042</v>
      </c>
      <c r="P22" s="21">
        <f t="shared" si="1"/>
        <v>2699681.7425125963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23" priority="4">
      <formula>LEN(TRIM(D7))=0</formula>
    </cfRule>
  </conditionalFormatting>
  <conditionalFormatting sqref="L7:L22">
    <cfRule type="containsBlanks" dxfId="22" priority="3">
      <formula>LEN(TRIM(L7))=0</formula>
    </cfRule>
  </conditionalFormatting>
  <conditionalFormatting sqref="M7:M22">
    <cfRule type="containsBlanks" dxfId="21" priority="2">
      <formula>LEN(TRIM(M7))=0</formula>
    </cfRule>
  </conditionalFormatting>
  <conditionalFormatting sqref="N7:P22">
    <cfRule type="containsBlanks" dxfId="20" priority="1">
      <formula>LEN(TRIM(N7))=0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C29" sqref="C2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5.5" customHeight="1" thickBot="1" x14ac:dyDescent="0.3">
      <c r="B2" s="57" t="s">
        <v>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67" t="s">
        <v>30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9"/>
    </row>
    <row r="7" spans="2:20" ht="15.75" x14ac:dyDescent="0.25">
      <c r="B7" s="3">
        <v>1</v>
      </c>
      <c r="C7" s="4" t="s">
        <v>0</v>
      </c>
      <c r="D7" s="7">
        <v>111.98738964302687</v>
      </c>
      <c r="E7" s="8">
        <v>0</v>
      </c>
      <c r="F7" s="8">
        <v>1169.3254895511045</v>
      </c>
      <c r="G7" s="8">
        <v>0</v>
      </c>
      <c r="H7" s="8">
        <v>0</v>
      </c>
      <c r="I7" s="8">
        <v>0</v>
      </c>
      <c r="J7" s="8">
        <v>131254.22392049507</v>
      </c>
      <c r="K7" s="8">
        <v>8537.4714034032477</v>
      </c>
      <c r="L7" s="8">
        <v>0</v>
      </c>
      <c r="M7" s="8">
        <v>0</v>
      </c>
      <c r="N7" s="23">
        <f>SUM(D7:M7)</f>
        <v>141073.00820309244</v>
      </c>
      <c r="O7" s="8">
        <v>0</v>
      </c>
      <c r="P7" s="25">
        <f>SUM(N7:O7)</f>
        <v>141073.00820309244</v>
      </c>
    </row>
    <row r="8" spans="2:20" ht="15.75" x14ac:dyDescent="0.25">
      <c r="B8" s="5">
        <v>2</v>
      </c>
      <c r="C8" s="6" t="s">
        <v>1</v>
      </c>
      <c r="D8" s="9">
        <v>32034.072210844475</v>
      </c>
      <c r="E8" s="10">
        <v>182.75472709941474</v>
      </c>
      <c r="F8" s="10">
        <v>14454.637595745788</v>
      </c>
      <c r="G8" s="10">
        <v>215.54944363205237</v>
      </c>
      <c r="H8" s="10">
        <v>31005.079051504286</v>
      </c>
      <c r="I8" s="10">
        <v>5624.8442493076527</v>
      </c>
      <c r="J8" s="10">
        <v>339128.01488654385</v>
      </c>
      <c r="K8" s="10">
        <v>48453.265024961984</v>
      </c>
      <c r="L8" s="10">
        <v>211.49736812632995</v>
      </c>
      <c r="M8" s="10">
        <v>12591.299570649217</v>
      </c>
      <c r="N8" s="15">
        <f t="shared" ref="N8:N22" si="0">SUM(D8:M8)</f>
        <v>483901.01412841509</v>
      </c>
      <c r="O8" s="10">
        <v>46211.383957104474</v>
      </c>
      <c r="P8" s="16">
        <f t="shared" ref="P8:P22" si="1">SUM(N8:O8)</f>
        <v>530112.39808551956</v>
      </c>
      <c r="Q8" s="11"/>
    </row>
    <row r="9" spans="2:20" ht="15.75" x14ac:dyDescent="0.25">
      <c r="B9" s="5">
        <v>3</v>
      </c>
      <c r="C9" s="6" t="s">
        <v>18</v>
      </c>
      <c r="D9" s="9">
        <v>4880.6907854647352</v>
      </c>
      <c r="E9" s="10">
        <v>0</v>
      </c>
      <c r="F9" s="10">
        <v>0</v>
      </c>
      <c r="G9" s="10">
        <v>0</v>
      </c>
      <c r="H9" s="10">
        <v>48080.055097753058</v>
      </c>
      <c r="I9" s="10">
        <v>39.054846128676921</v>
      </c>
      <c r="J9" s="10">
        <v>92261.633593585182</v>
      </c>
      <c r="K9" s="10">
        <v>17151.301245577441</v>
      </c>
      <c r="L9" s="10">
        <v>1047.6955922115737</v>
      </c>
      <c r="M9" s="10">
        <v>6567.3558316821236</v>
      </c>
      <c r="N9" s="15">
        <f t="shared" si="0"/>
        <v>170027.78699240278</v>
      </c>
      <c r="O9" s="10">
        <v>25471.3631517719</v>
      </c>
      <c r="P9" s="16">
        <f t="shared" si="1"/>
        <v>195499.15014417467</v>
      </c>
      <c r="Q9" s="11"/>
    </row>
    <row r="10" spans="2:20" ht="15.75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134.2210008433687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f t="shared" si="0"/>
        <v>134.2210008433687</v>
      </c>
      <c r="O10" s="10">
        <v>0</v>
      </c>
      <c r="P10" s="16">
        <f t="shared" si="1"/>
        <v>134.2210008433687</v>
      </c>
      <c r="Q10" s="11"/>
    </row>
    <row r="11" spans="2:20" ht="15.75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44277.003998181237</v>
      </c>
      <c r="K11" s="10">
        <v>11838.092606221371</v>
      </c>
      <c r="L11" s="10">
        <v>0</v>
      </c>
      <c r="M11" s="10">
        <v>21.949611866756662</v>
      </c>
      <c r="N11" s="15">
        <f t="shared" si="0"/>
        <v>56137.046216269366</v>
      </c>
      <c r="O11" s="10">
        <v>25288.115602161655</v>
      </c>
      <c r="P11" s="16">
        <f t="shared" si="1"/>
        <v>81425.161818431021</v>
      </c>
      <c r="Q11" s="11"/>
    </row>
    <row r="12" spans="2:20" ht="15.75" x14ac:dyDescent="0.25">
      <c r="B12" s="5">
        <v>6</v>
      </c>
      <c r="C12" s="6" t="s">
        <v>4</v>
      </c>
      <c r="D12" s="9">
        <v>1744.0364096177477</v>
      </c>
      <c r="E12" s="10">
        <v>0</v>
      </c>
      <c r="F12" s="10">
        <v>25.694733284808152</v>
      </c>
      <c r="G12" s="10">
        <v>0</v>
      </c>
      <c r="H12" s="10">
        <v>1525.6996029702836</v>
      </c>
      <c r="I12" s="10">
        <v>1121.7826867944054</v>
      </c>
      <c r="J12" s="10">
        <v>89060.156515430033</v>
      </c>
      <c r="K12" s="10">
        <v>19304.38222368465</v>
      </c>
      <c r="L12" s="10">
        <v>0</v>
      </c>
      <c r="M12" s="10">
        <v>4349.011615827877</v>
      </c>
      <c r="N12" s="15">
        <f t="shared" si="0"/>
        <v>117130.7637876098</v>
      </c>
      <c r="O12" s="10">
        <v>71590.939354395479</v>
      </c>
      <c r="P12" s="16">
        <f t="shared" si="1"/>
        <v>188721.70314200528</v>
      </c>
      <c r="Q12" s="11"/>
    </row>
    <row r="13" spans="2:20" ht="15.75" x14ac:dyDescent="0.25">
      <c r="B13" s="5">
        <v>7</v>
      </c>
      <c r="C13" s="6" t="s">
        <v>19</v>
      </c>
      <c r="D13" s="9">
        <v>121.94238631589927</v>
      </c>
      <c r="E13" s="10">
        <v>4.6914038293652132</v>
      </c>
      <c r="F13" s="10">
        <v>0</v>
      </c>
      <c r="G13" s="10">
        <v>0</v>
      </c>
      <c r="H13" s="10">
        <v>60967.460043566141</v>
      </c>
      <c r="I13" s="10">
        <v>164.77676963195955</v>
      </c>
      <c r="J13" s="10">
        <v>44211.344364211618</v>
      </c>
      <c r="K13" s="10">
        <v>4939.5006460663881</v>
      </c>
      <c r="L13" s="10">
        <v>73.12409004367791</v>
      </c>
      <c r="M13" s="10">
        <v>207.94401053236618</v>
      </c>
      <c r="N13" s="15">
        <f t="shared" si="0"/>
        <v>110690.78371419742</v>
      </c>
      <c r="O13" s="10">
        <v>5848.7078167829632</v>
      </c>
      <c r="P13" s="16">
        <f t="shared" si="1"/>
        <v>116539.49153098038</v>
      </c>
      <c r="Q13" s="11"/>
    </row>
    <row r="14" spans="2:20" ht="15.75" x14ac:dyDescent="0.25">
      <c r="B14" s="5">
        <v>8</v>
      </c>
      <c r="C14" s="6" t="s">
        <v>20</v>
      </c>
      <c r="D14" s="9">
        <v>60.399529337411174</v>
      </c>
      <c r="E14" s="10">
        <v>0</v>
      </c>
      <c r="F14" s="10">
        <v>241.22942327507158</v>
      </c>
      <c r="G14" s="10">
        <v>0</v>
      </c>
      <c r="H14" s="10">
        <v>1628.1590971869509</v>
      </c>
      <c r="I14" s="10">
        <v>283.7985485350523</v>
      </c>
      <c r="J14" s="10">
        <v>56143.664552245566</v>
      </c>
      <c r="K14" s="10">
        <v>0</v>
      </c>
      <c r="L14" s="10">
        <v>0</v>
      </c>
      <c r="M14" s="10">
        <v>0</v>
      </c>
      <c r="N14" s="15">
        <f t="shared" si="0"/>
        <v>58357.25115058005</v>
      </c>
      <c r="O14" s="10">
        <v>3462.7757020245162</v>
      </c>
      <c r="P14" s="16">
        <f t="shared" si="1"/>
        <v>61820.026852604569</v>
      </c>
      <c r="Q14" s="11"/>
    </row>
    <row r="15" spans="2:20" ht="15.75" x14ac:dyDescent="0.25">
      <c r="B15" s="12">
        <v>9</v>
      </c>
      <c r="C15" s="13" t="s">
        <v>34</v>
      </c>
      <c r="D15" s="14">
        <v>38953.128711223289</v>
      </c>
      <c r="E15" s="15">
        <v>187.44613092877995</v>
      </c>
      <c r="F15" s="15">
        <v>15890.887241856772</v>
      </c>
      <c r="G15" s="15">
        <v>215.54944363205237</v>
      </c>
      <c r="H15" s="15">
        <v>143340.67389382407</v>
      </c>
      <c r="I15" s="15">
        <v>7234.2571003977464</v>
      </c>
      <c r="J15" s="15">
        <v>796336.04183069256</v>
      </c>
      <c r="K15" s="15">
        <v>110224.01314991507</v>
      </c>
      <c r="L15" s="15">
        <v>1332.3170503815816</v>
      </c>
      <c r="M15" s="15">
        <v>23737.560640558342</v>
      </c>
      <c r="N15" s="15">
        <f t="shared" si="0"/>
        <v>1137451.8751934103</v>
      </c>
      <c r="O15" s="15">
        <v>177873.28558424101</v>
      </c>
      <c r="P15" s="16">
        <f t="shared" si="1"/>
        <v>1315325.1607776512</v>
      </c>
      <c r="Q15" s="11"/>
    </row>
    <row r="16" spans="2:20" ht="15.75" x14ac:dyDescent="0.25">
      <c r="B16" s="5">
        <v>10</v>
      </c>
      <c r="C16" s="6" t="s">
        <v>21</v>
      </c>
      <c r="D16" s="9">
        <v>2635.4375389644138</v>
      </c>
      <c r="E16" s="10">
        <v>3203.808345086456</v>
      </c>
      <c r="F16" s="10">
        <v>7181.0976125548896</v>
      </c>
      <c r="G16" s="10">
        <v>1471.0106731259266</v>
      </c>
      <c r="H16" s="10">
        <v>22648.945204833999</v>
      </c>
      <c r="I16" s="10">
        <v>3482.9499673828204</v>
      </c>
      <c r="J16" s="10">
        <v>11595.856750565372</v>
      </c>
      <c r="K16" s="10">
        <v>3492.7789171524478</v>
      </c>
      <c r="L16" s="10">
        <v>1432.2121338175766</v>
      </c>
      <c r="M16" s="10">
        <v>1841.0755778297901</v>
      </c>
      <c r="N16" s="15">
        <f t="shared" si="0"/>
        <v>58985.172721313691</v>
      </c>
      <c r="O16" s="10">
        <v>19295.009913609279</v>
      </c>
      <c r="P16" s="16">
        <f t="shared" si="1"/>
        <v>78280.182634922967</v>
      </c>
      <c r="Q16" s="11"/>
    </row>
    <row r="17" spans="2:17" ht="15.75" x14ac:dyDescent="0.25">
      <c r="B17" s="5">
        <v>11</v>
      </c>
      <c r="C17" s="6" t="s">
        <v>22</v>
      </c>
      <c r="D17" s="9">
        <v>117242.77447376933</v>
      </c>
      <c r="E17" s="10">
        <v>110009.75429530242</v>
      </c>
      <c r="F17" s="10">
        <v>39657.00375456363</v>
      </c>
      <c r="G17" s="10">
        <v>39927.546938016625</v>
      </c>
      <c r="H17" s="10">
        <v>450148.51141572162</v>
      </c>
      <c r="I17" s="10">
        <v>60702.161145907761</v>
      </c>
      <c r="J17" s="10">
        <v>34086.835805719595</v>
      </c>
      <c r="K17" s="10">
        <v>10619.44644139855</v>
      </c>
      <c r="L17" s="10">
        <v>626.05046048698762</v>
      </c>
      <c r="M17" s="10">
        <v>51462.439495045372</v>
      </c>
      <c r="N17" s="15">
        <f t="shared" si="0"/>
        <v>914482.52422593185</v>
      </c>
      <c r="O17" s="10">
        <v>333076.29139739781</v>
      </c>
      <c r="P17" s="16">
        <f t="shared" si="1"/>
        <v>1247558.8156233297</v>
      </c>
      <c r="Q17" s="11"/>
    </row>
    <row r="18" spans="2:17" ht="15.75" x14ac:dyDescent="0.25">
      <c r="B18" s="5">
        <v>12</v>
      </c>
      <c r="C18" s="6" t="s">
        <v>23</v>
      </c>
      <c r="D18" s="9">
        <v>16965.474595231783</v>
      </c>
      <c r="E18" s="10">
        <v>6182.9757672450251</v>
      </c>
      <c r="F18" s="10">
        <v>2790.9363374054974</v>
      </c>
      <c r="G18" s="10">
        <v>1419.854632539782</v>
      </c>
      <c r="H18" s="10">
        <v>196221.29849275359</v>
      </c>
      <c r="I18" s="10">
        <v>11527.615068925094</v>
      </c>
      <c r="J18" s="10">
        <v>4152.9365615251136</v>
      </c>
      <c r="K18" s="10">
        <v>1347.9331902112858</v>
      </c>
      <c r="L18" s="10">
        <v>161.04511827068663</v>
      </c>
      <c r="M18" s="10">
        <v>10520.893274896867</v>
      </c>
      <c r="N18" s="15">
        <f t="shared" si="0"/>
        <v>251290.96303900471</v>
      </c>
      <c r="O18" s="10">
        <v>34174.242679871211</v>
      </c>
      <c r="P18" s="16">
        <f t="shared" si="1"/>
        <v>285465.20571887592</v>
      </c>
      <c r="Q18" s="11"/>
    </row>
    <row r="19" spans="2:17" ht="15.75" x14ac:dyDescent="0.25">
      <c r="B19" s="12">
        <v>13</v>
      </c>
      <c r="C19" s="13" t="s">
        <v>35</v>
      </c>
      <c r="D19" s="14">
        <v>136843.68660796556</v>
      </c>
      <c r="E19" s="15">
        <v>119396.53840763388</v>
      </c>
      <c r="F19" s="15">
        <v>49629.037704524024</v>
      </c>
      <c r="G19" s="15">
        <v>42818.412243682331</v>
      </c>
      <c r="H19" s="15">
        <v>669018.75511330913</v>
      </c>
      <c r="I19" s="15">
        <v>75712.726182215672</v>
      </c>
      <c r="J19" s="15">
        <v>49835.629117810073</v>
      </c>
      <c r="K19" s="15">
        <v>15460.158548762283</v>
      </c>
      <c r="L19" s="15">
        <v>2219.3077125752507</v>
      </c>
      <c r="M19" s="15">
        <v>63824.408347772034</v>
      </c>
      <c r="N19" s="15">
        <f t="shared" si="0"/>
        <v>1224758.6599862501</v>
      </c>
      <c r="O19" s="15">
        <v>386545.54399087833</v>
      </c>
      <c r="P19" s="16">
        <f t="shared" si="1"/>
        <v>1611304.2039771285</v>
      </c>
      <c r="Q19" s="11"/>
    </row>
    <row r="20" spans="2:17" ht="15.75" x14ac:dyDescent="0.25">
      <c r="B20" s="12">
        <v>14</v>
      </c>
      <c r="C20" s="36" t="s">
        <v>36</v>
      </c>
      <c r="D20" s="47">
        <v>175796.81531918881</v>
      </c>
      <c r="E20" s="38">
        <v>119583.98453856268</v>
      </c>
      <c r="F20" s="38">
        <v>65519.924946380794</v>
      </c>
      <c r="G20" s="38">
        <v>43033.96168731439</v>
      </c>
      <c r="H20" s="38">
        <v>812359.42900713335</v>
      </c>
      <c r="I20" s="38">
        <v>82946.983282613437</v>
      </c>
      <c r="J20" s="38">
        <v>846171.67094850249</v>
      </c>
      <c r="K20" s="38">
        <v>125684.17169867735</v>
      </c>
      <c r="L20" s="38">
        <v>3551.6247629568325</v>
      </c>
      <c r="M20" s="38">
        <v>87561.96898833038</v>
      </c>
      <c r="N20" s="15">
        <f t="shared" si="0"/>
        <v>2362210.5351796607</v>
      </c>
      <c r="O20" s="15">
        <v>564418.82957511942</v>
      </c>
      <c r="P20" s="16">
        <f t="shared" si="1"/>
        <v>2926629.3647547802</v>
      </c>
      <c r="Q20" s="11"/>
    </row>
    <row r="21" spans="2:17" ht="15.75" x14ac:dyDescent="0.25">
      <c r="B21" s="5">
        <v>15</v>
      </c>
      <c r="C21" s="6" t="s">
        <v>37</v>
      </c>
      <c r="D21" s="9">
        <v>52.849588170234775</v>
      </c>
      <c r="E21" s="10">
        <v>71.582096014517262</v>
      </c>
      <c r="F21" s="10">
        <v>0</v>
      </c>
      <c r="G21" s="10">
        <v>0</v>
      </c>
      <c r="H21" s="10">
        <v>11.671391377684236</v>
      </c>
      <c r="I21" s="10">
        <v>0</v>
      </c>
      <c r="J21" s="10">
        <v>1.0672877296999779</v>
      </c>
      <c r="K21" s="10">
        <v>0</v>
      </c>
      <c r="L21" s="10">
        <v>0</v>
      </c>
      <c r="M21" s="10">
        <v>0</v>
      </c>
      <c r="N21" s="10">
        <f t="shared" si="0"/>
        <v>137.17036329213627</v>
      </c>
      <c r="O21" s="10">
        <v>0</v>
      </c>
      <c r="P21" s="40">
        <f t="shared" si="1"/>
        <v>137.17036329213627</v>
      </c>
    </row>
    <row r="22" spans="2:17" ht="16.5" thickBot="1" x14ac:dyDescent="0.3">
      <c r="B22" s="17">
        <v>16</v>
      </c>
      <c r="C22" s="41" t="s">
        <v>38</v>
      </c>
      <c r="D22" s="19">
        <v>175849.66490735902</v>
      </c>
      <c r="E22" s="20">
        <v>119655.5666345772</v>
      </c>
      <c r="F22" s="20">
        <v>65519.924946380794</v>
      </c>
      <c r="G22" s="20">
        <v>43033.96168731439</v>
      </c>
      <c r="H22" s="20">
        <v>812371.10039851093</v>
      </c>
      <c r="I22" s="20">
        <v>82946.983282613437</v>
      </c>
      <c r="J22" s="20">
        <v>846172.7382362322</v>
      </c>
      <c r="K22" s="20">
        <v>125684.17169867735</v>
      </c>
      <c r="L22" s="20">
        <v>3551.6247629568325</v>
      </c>
      <c r="M22" s="20">
        <v>87561.96898833038</v>
      </c>
      <c r="N22" s="20">
        <f t="shared" si="0"/>
        <v>2362347.7055429528</v>
      </c>
      <c r="O22" s="20">
        <v>564418.82957511942</v>
      </c>
      <c r="P22" s="21">
        <f t="shared" si="1"/>
        <v>2926766.5351180723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9" priority="4">
      <formula>LEN(TRIM(D7))=0</formula>
    </cfRule>
  </conditionalFormatting>
  <conditionalFormatting sqref="L7:L22">
    <cfRule type="containsBlanks" dxfId="18" priority="3">
      <formula>LEN(TRIM(L7))=0</formula>
    </cfRule>
  </conditionalFormatting>
  <conditionalFormatting sqref="M7:M22">
    <cfRule type="containsBlanks" dxfId="17" priority="2">
      <formula>LEN(TRIM(M7))=0</formula>
    </cfRule>
  </conditionalFormatting>
  <conditionalFormatting sqref="N7:P22">
    <cfRule type="containsBlanks" dxfId="16" priority="1">
      <formula>LEN(TRIM(N7))=0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D29" sqref="D2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5.5" customHeight="1" thickBot="1" x14ac:dyDescent="0.3">
      <c r="B2" s="57" t="s">
        <v>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2021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5.75" x14ac:dyDescent="0.25">
      <c r="B7" s="3">
        <v>1</v>
      </c>
      <c r="C7" s="4" t="s">
        <v>0</v>
      </c>
      <c r="D7" s="8">
        <v>158.94847693076233</v>
      </c>
      <c r="E7" s="8">
        <v>0</v>
      </c>
      <c r="F7" s="8">
        <v>0</v>
      </c>
      <c r="G7" s="8">
        <v>0</v>
      </c>
      <c r="H7" s="8">
        <v>223.84170442583974</v>
      </c>
      <c r="I7" s="8">
        <v>0</v>
      </c>
      <c r="J7" s="8">
        <v>64830.389342683709</v>
      </c>
      <c r="K7" s="8">
        <v>10225.213521355769</v>
      </c>
      <c r="L7" s="8">
        <v>0</v>
      </c>
      <c r="M7" s="8">
        <v>0</v>
      </c>
      <c r="N7" s="23">
        <v>75438.393045396078</v>
      </c>
      <c r="O7" s="8">
        <v>0</v>
      </c>
      <c r="P7" s="25">
        <v>75438.393045396078</v>
      </c>
    </row>
    <row r="8" spans="2:20" ht="15.75" x14ac:dyDescent="0.25">
      <c r="B8" s="5">
        <v>2</v>
      </c>
      <c r="C8" s="6" t="s">
        <v>1</v>
      </c>
      <c r="D8" s="10">
        <v>29835.691620895162</v>
      </c>
      <c r="E8" s="10">
        <v>484.64809106973263</v>
      </c>
      <c r="F8" s="10">
        <v>19741.144764853521</v>
      </c>
      <c r="G8" s="10">
        <v>716.30994220033801</v>
      </c>
      <c r="H8" s="10">
        <v>45431.389082784248</v>
      </c>
      <c r="I8" s="10">
        <v>2526.2262415397145</v>
      </c>
      <c r="J8" s="10">
        <v>274300.31498656736</v>
      </c>
      <c r="K8" s="10">
        <v>64526.260805185775</v>
      </c>
      <c r="L8" s="10">
        <v>0</v>
      </c>
      <c r="M8" s="10">
        <v>6846.8197055573082</v>
      </c>
      <c r="N8" s="43">
        <v>444408.80524065316</v>
      </c>
      <c r="O8" s="10">
        <v>85596.463530201174</v>
      </c>
      <c r="P8" s="44">
        <v>530005.26877085434</v>
      </c>
      <c r="Q8" s="11"/>
    </row>
    <row r="9" spans="2:20" ht="15.75" x14ac:dyDescent="0.25">
      <c r="B9" s="5">
        <v>3</v>
      </c>
      <c r="C9" s="6" t="s">
        <v>18</v>
      </c>
      <c r="D9" s="10">
        <v>1944.104453677435</v>
      </c>
      <c r="E9" s="10">
        <v>71.062769951573699</v>
      </c>
      <c r="F9" s="10">
        <v>186.12849973764583</v>
      </c>
      <c r="G9" s="10">
        <v>0</v>
      </c>
      <c r="H9" s="10">
        <v>54846.573370138161</v>
      </c>
      <c r="I9" s="10">
        <v>326.39804162478129</v>
      </c>
      <c r="J9" s="10">
        <v>132919.77826536779</v>
      </c>
      <c r="K9" s="10">
        <v>18925.696430420292</v>
      </c>
      <c r="L9" s="10">
        <v>0</v>
      </c>
      <c r="M9" s="10">
        <v>9089.0739033105929</v>
      </c>
      <c r="N9" s="43">
        <v>218308.81573422829</v>
      </c>
      <c r="O9" s="10">
        <v>16571.548792369955</v>
      </c>
      <c r="P9" s="44">
        <v>234880.36452659825</v>
      </c>
      <c r="Q9" s="11"/>
    </row>
    <row r="10" spans="2:20" ht="15.75" x14ac:dyDescent="0.25">
      <c r="B10" s="5">
        <v>4</v>
      </c>
      <c r="C10" s="6" t="s">
        <v>2</v>
      </c>
      <c r="D10" s="10">
        <v>0</v>
      </c>
      <c r="E10" s="10">
        <v>0</v>
      </c>
      <c r="F10" s="10">
        <v>0</v>
      </c>
      <c r="G10" s="10">
        <v>0</v>
      </c>
      <c r="H10" s="10">
        <v>1006.3389049101636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43">
        <v>1006.3389049101636</v>
      </c>
      <c r="O10" s="10">
        <v>0</v>
      </c>
      <c r="P10" s="44">
        <v>1006.3389049101636</v>
      </c>
      <c r="Q10" s="11"/>
    </row>
    <row r="11" spans="2:20" ht="15.75" x14ac:dyDescent="0.25">
      <c r="B11" s="5">
        <v>5</v>
      </c>
      <c r="C11" s="6" t="s">
        <v>3</v>
      </c>
      <c r="D11" s="10">
        <v>0</v>
      </c>
      <c r="E11" s="10">
        <v>14.21255399031474</v>
      </c>
      <c r="F11" s="10">
        <v>619.19009329048527</v>
      </c>
      <c r="G11" s="10">
        <v>73.472343291193525</v>
      </c>
      <c r="H11" s="10">
        <v>0</v>
      </c>
      <c r="I11" s="10">
        <v>341.2956004119402</v>
      </c>
      <c r="J11" s="10">
        <v>42672.125233557577</v>
      </c>
      <c r="K11" s="10">
        <v>36127.635175446994</v>
      </c>
      <c r="L11" s="10">
        <v>0</v>
      </c>
      <c r="M11" s="10">
        <v>8957.4519058277292</v>
      </c>
      <c r="N11" s="43">
        <v>88805.382905816252</v>
      </c>
      <c r="O11" s="10">
        <v>55119.471254647848</v>
      </c>
      <c r="P11" s="44">
        <v>143924.85416046411</v>
      </c>
      <c r="Q11" s="11"/>
    </row>
    <row r="12" spans="2:20" ht="15.75" x14ac:dyDescent="0.25">
      <c r="B12" s="5">
        <v>6</v>
      </c>
      <c r="C12" s="6" t="s">
        <v>4</v>
      </c>
      <c r="D12" s="10">
        <v>4711.776987106191</v>
      </c>
      <c r="E12" s="10">
        <v>0</v>
      </c>
      <c r="F12" s="10">
        <v>0</v>
      </c>
      <c r="G12" s="10">
        <v>96.674135909465164</v>
      </c>
      <c r="H12" s="10">
        <v>11.119766905084679</v>
      </c>
      <c r="I12" s="10">
        <v>1620.522073067064</v>
      </c>
      <c r="J12" s="10">
        <v>108807.15319388027</v>
      </c>
      <c r="K12" s="10">
        <v>11467.857281763718</v>
      </c>
      <c r="L12" s="10">
        <v>12213.660606060606</v>
      </c>
      <c r="M12" s="10">
        <v>4618.6482923227086</v>
      </c>
      <c r="N12" s="43">
        <v>143547.41233701509</v>
      </c>
      <c r="O12" s="10">
        <v>145572.14710847125</v>
      </c>
      <c r="P12" s="44">
        <v>289119.55944548635</v>
      </c>
      <c r="Q12" s="11"/>
    </row>
    <row r="13" spans="2:20" ht="15.75" x14ac:dyDescent="0.25">
      <c r="B13" s="5">
        <v>7</v>
      </c>
      <c r="C13" s="6" t="s">
        <v>19</v>
      </c>
      <c r="D13" s="10">
        <v>3094.8747048902501</v>
      </c>
      <c r="E13" s="10">
        <v>132.60312872963652</v>
      </c>
      <c r="F13" s="10">
        <v>1564.1481087972336</v>
      </c>
      <c r="G13" s="10">
        <v>266.82061511012387</v>
      </c>
      <c r="H13" s="10">
        <v>55791.785282900091</v>
      </c>
      <c r="I13" s="10">
        <v>5187.7419912884825</v>
      </c>
      <c r="J13" s="10">
        <v>86321.757493136596</v>
      </c>
      <c r="K13" s="10">
        <v>18222.556850585719</v>
      </c>
      <c r="L13" s="10">
        <v>44.873507107549656</v>
      </c>
      <c r="M13" s="10">
        <v>0</v>
      </c>
      <c r="N13" s="43">
        <v>170627.16168254567</v>
      </c>
      <c r="O13" s="10">
        <v>1820.2392183887071</v>
      </c>
      <c r="P13" s="44">
        <v>172447.40090093439</v>
      </c>
      <c r="Q13" s="11"/>
    </row>
    <row r="14" spans="2:20" ht="15.75" x14ac:dyDescent="0.25">
      <c r="B14" s="5">
        <v>8</v>
      </c>
      <c r="C14" s="6" t="s">
        <v>20</v>
      </c>
      <c r="D14" s="10">
        <v>611.91908923457027</v>
      </c>
      <c r="E14" s="10">
        <v>0</v>
      </c>
      <c r="F14" s="10">
        <v>869.68217517837081</v>
      </c>
      <c r="G14" s="10">
        <v>66.818121220597575</v>
      </c>
      <c r="H14" s="10">
        <v>6191.918346228781</v>
      </c>
      <c r="I14" s="10">
        <v>47058.012559227122</v>
      </c>
      <c r="J14" s="10">
        <v>0</v>
      </c>
      <c r="K14" s="10">
        <v>6530.3382612774831</v>
      </c>
      <c r="L14" s="10">
        <v>0</v>
      </c>
      <c r="M14" s="10">
        <v>0</v>
      </c>
      <c r="N14" s="43">
        <v>61328.688552366919</v>
      </c>
      <c r="O14" s="10">
        <v>1852.7818735277242</v>
      </c>
      <c r="P14" s="44">
        <v>63181.470425894644</v>
      </c>
      <c r="Q14" s="11"/>
    </row>
    <row r="15" spans="2:20" ht="15.75" x14ac:dyDescent="0.25">
      <c r="B15" s="12">
        <v>9</v>
      </c>
      <c r="C15" s="13" t="s">
        <v>34</v>
      </c>
      <c r="D15" s="15">
        <v>40357.315332734368</v>
      </c>
      <c r="E15" s="15">
        <v>702.52654374125746</v>
      </c>
      <c r="F15" s="15">
        <v>22980.293641857257</v>
      </c>
      <c r="G15" s="15">
        <v>1220.095157731718</v>
      </c>
      <c r="H15" s="15">
        <v>163502.96645829233</v>
      </c>
      <c r="I15" s="15">
        <v>57060.196507159097</v>
      </c>
      <c r="J15" s="15">
        <v>709851.51851519337</v>
      </c>
      <c r="K15" s="15">
        <v>166025.55832603574</v>
      </c>
      <c r="L15" s="15">
        <v>12258.534113168156</v>
      </c>
      <c r="M15" s="15">
        <v>29511.993807018338</v>
      </c>
      <c r="N15" s="43">
        <v>1203470.9984029317</v>
      </c>
      <c r="O15" s="15">
        <v>306532.65177760663</v>
      </c>
      <c r="P15" s="44">
        <v>1510003.6501805384</v>
      </c>
      <c r="Q15" s="11"/>
    </row>
    <row r="16" spans="2:20" ht="15.75" x14ac:dyDescent="0.25">
      <c r="B16" s="5">
        <v>10</v>
      </c>
      <c r="C16" s="6" t="s">
        <v>21</v>
      </c>
      <c r="D16" s="10">
        <v>2503.6419743101615</v>
      </c>
      <c r="E16" s="10">
        <v>1814.801918799451</v>
      </c>
      <c r="F16" s="10">
        <v>2349.6877793896401</v>
      </c>
      <c r="G16" s="10">
        <v>2336.1974205137626</v>
      </c>
      <c r="H16" s="10">
        <v>25141.78191216429</v>
      </c>
      <c r="I16" s="10">
        <v>3039.1315235653574</v>
      </c>
      <c r="J16" s="10">
        <v>2059.3069656614348</v>
      </c>
      <c r="K16" s="10">
        <v>1098.6704229165616</v>
      </c>
      <c r="L16" s="10">
        <v>0</v>
      </c>
      <c r="M16" s="10">
        <v>722.7883354955768</v>
      </c>
      <c r="N16" s="43">
        <v>41066.008252816238</v>
      </c>
      <c r="O16" s="10">
        <v>11273.098429328416</v>
      </c>
      <c r="P16" s="44">
        <v>52339.106682144658</v>
      </c>
      <c r="Q16" s="11"/>
    </row>
    <row r="17" spans="2:17" ht="15.75" x14ac:dyDescent="0.25">
      <c r="B17" s="5">
        <v>11</v>
      </c>
      <c r="C17" s="6" t="s">
        <v>22</v>
      </c>
      <c r="D17" s="10">
        <v>84469.126874298148</v>
      </c>
      <c r="E17" s="10">
        <v>77037.35999985972</v>
      </c>
      <c r="F17" s="10">
        <v>28428.244130666011</v>
      </c>
      <c r="G17" s="10">
        <v>29741.220870290203</v>
      </c>
      <c r="H17" s="10">
        <v>506310.1451265405</v>
      </c>
      <c r="I17" s="10">
        <v>66618.340538132019</v>
      </c>
      <c r="J17" s="10">
        <v>26724.70414745087</v>
      </c>
      <c r="K17" s="10">
        <v>29257.710925193966</v>
      </c>
      <c r="L17" s="10">
        <v>4455.8653464738563</v>
      </c>
      <c r="M17" s="10">
        <v>33773.945073748837</v>
      </c>
      <c r="N17" s="43">
        <v>886816.66303265409</v>
      </c>
      <c r="O17" s="10">
        <v>17415.76169814618</v>
      </c>
      <c r="P17" s="44">
        <v>904232.42473080033</v>
      </c>
      <c r="Q17" s="11"/>
    </row>
    <row r="18" spans="2:17" ht="15.75" x14ac:dyDescent="0.25">
      <c r="B18" s="5">
        <v>12</v>
      </c>
      <c r="C18" s="6" t="s">
        <v>23</v>
      </c>
      <c r="D18" s="10">
        <v>23918.924232157016</v>
      </c>
      <c r="E18" s="10">
        <v>8921.8055821722028</v>
      </c>
      <c r="F18" s="10">
        <v>4684.8015296833155</v>
      </c>
      <c r="G18" s="10">
        <v>4035.8030507864405</v>
      </c>
      <c r="H18" s="10">
        <v>103643.9863149642</v>
      </c>
      <c r="I18" s="10">
        <v>13175.025348282672</v>
      </c>
      <c r="J18" s="10">
        <v>1714.7536464853063</v>
      </c>
      <c r="K18" s="10">
        <v>6225.0086712483553</v>
      </c>
      <c r="L18" s="10">
        <v>383.47164567954843</v>
      </c>
      <c r="M18" s="10">
        <v>6265.9043320423571</v>
      </c>
      <c r="N18" s="43">
        <v>172969.48435350144</v>
      </c>
      <c r="O18" s="10">
        <v>15905.018363058483</v>
      </c>
      <c r="P18" s="44">
        <v>188874.50271655992</v>
      </c>
      <c r="Q18" s="11"/>
    </row>
    <row r="19" spans="2:17" ht="15.75" x14ac:dyDescent="0.25">
      <c r="B19" s="12">
        <v>13</v>
      </c>
      <c r="C19" s="13" t="s">
        <v>35</v>
      </c>
      <c r="D19" s="15">
        <v>110891.69308076531</v>
      </c>
      <c r="E19" s="15">
        <v>87773.967500831379</v>
      </c>
      <c r="F19" s="15">
        <v>35462.733439738964</v>
      </c>
      <c r="G19" s="15">
        <v>36113.221341590404</v>
      </c>
      <c r="H19" s="15">
        <v>635095.91335366888</v>
      </c>
      <c r="I19" s="15">
        <v>82832.497409980031</v>
      </c>
      <c r="J19" s="15">
        <v>30498.764759597609</v>
      </c>
      <c r="K19" s="15">
        <v>36581.390019358885</v>
      </c>
      <c r="L19" s="15">
        <v>4839.3369921534049</v>
      </c>
      <c r="M19" s="15">
        <v>40762.637741286773</v>
      </c>
      <c r="N19" s="43">
        <v>1100852.1556389716</v>
      </c>
      <c r="O19" s="15">
        <v>44593.878490533083</v>
      </c>
      <c r="P19" s="44">
        <v>1145446.0341295046</v>
      </c>
      <c r="Q19" s="11"/>
    </row>
    <row r="20" spans="2:17" ht="15.75" x14ac:dyDescent="0.25">
      <c r="B20" s="12">
        <v>14</v>
      </c>
      <c r="C20" s="36" t="s">
        <v>36</v>
      </c>
      <c r="D20" s="15">
        <v>151249.00841349969</v>
      </c>
      <c r="E20" s="15">
        <v>88476.494044572624</v>
      </c>
      <c r="F20" s="15">
        <v>58443.027081596221</v>
      </c>
      <c r="G20" s="15">
        <v>37333.316499322129</v>
      </c>
      <c r="H20" s="15">
        <v>798598.87981196132</v>
      </c>
      <c r="I20" s="15">
        <v>139892.69391713914</v>
      </c>
      <c r="J20" s="15">
        <v>740350.28327479097</v>
      </c>
      <c r="K20" s="15">
        <v>202606.94834539463</v>
      </c>
      <c r="L20" s="15">
        <v>17097.871105321559</v>
      </c>
      <c r="M20" s="15">
        <v>70274.631548305115</v>
      </c>
      <c r="N20" s="43">
        <v>2304323.1540419036</v>
      </c>
      <c r="O20" s="15">
        <v>351126.53026813973</v>
      </c>
      <c r="P20" s="44">
        <v>2655449.6843100432</v>
      </c>
      <c r="Q20" s="11"/>
    </row>
    <row r="21" spans="2:17" ht="15.75" x14ac:dyDescent="0.25">
      <c r="B21" s="5">
        <v>15</v>
      </c>
      <c r="C21" s="6" t="s">
        <v>37</v>
      </c>
      <c r="D21" s="10">
        <v>4.4616963428936991</v>
      </c>
      <c r="E21" s="10">
        <v>0</v>
      </c>
      <c r="F21" s="10">
        <v>0</v>
      </c>
      <c r="G21" s="10">
        <v>0</v>
      </c>
      <c r="H21" s="10">
        <v>101.5944101275081</v>
      </c>
      <c r="I21" s="10">
        <v>0</v>
      </c>
      <c r="J21" s="10">
        <v>2.1417256498790551</v>
      </c>
      <c r="K21" s="10">
        <v>0</v>
      </c>
      <c r="L21" s="10">
        <v>0</v>
      </c>
      <c r="M21" s="10">
        <v>0</v>
      </c>
      <c r="N21" s="43">
        <v>108.19783212028085</v>
      </c>
      <c r="O21" s="10">
        <v>0</v>
      </c>
      <c r="P21" s="44">
        <v>108.19783212028085</v>
      </c>
    </row>
    <row r="22" spans="2:17" ht="16.5" thickBot="1" x14ac:dyDescent="0.3">
      <c r="B22" s="17">
        <v>16</v>
      </c>
      <c r="C22" s="41" t="s">
        <v>38</v>
      </c>
      <c r="D22" s="20">
        <v>151253.4701098426</v>
      </c>
      <c r="E22" s="20">
        <v>88476.494044572624</v>
      </c>
      <c r="F22" s="20">
        <v>58443.027081596221</v>
      </c>
      <c r="G22" s="20">
        <v>37333.316499322129</v>
      </c>
      <c r="H22" s="20">
        <v>798700.47422208905</v>
      </c>
      <c r="I22" s="20">
        <v>139892.69391713914</v>
      </c>
      <c r="J22" s="20">
        <v>740352.42500044091</v>
      </c>
      <c r="K22" s="20">
        <v>202606.94834539463</v>
      </c>
      <c r="L22" s="20">
        <v>17097.871105321559</v>
      </c>
      <c r="M22" s="20">
        <v>70274.631548305115</v>
      </c>
      <c r="N22" s="45">
        <v>2304431.3518740241</v>
      </c>
      <c r="O22" s="20">
        <v>351126.53026813973</v>
      </c>
      <c r="P22" s="46">
        <v>2655557.8821421638</v>
      </c>
    </row>
  </sheetData>
  <mergeCells count="5">
    <mergeCell ref="B2:P2"/>
    <mergeCell ref="B3:P3"/>
    <mergeCell ref="B5:B6"/>
    <mergeCell ref="C5:C6"/>
    <mergeCell ref="D6:P6"/>
  </mergeCells>
  <conditionalFormatting sqref="O7:P22">
    <cfRule type="containsBlanks" dxfId="3" priority="1">
      <formula>LEN(TRIM(O7))=0</formula>
    </cfRule>
  </conditionalFormatting>
  <conditionalFormatting sqref="D7:K22">
    <cfRule type="containsBlanks" dxfId="2" priority="4">
      <formula>LEN(TRIM(D7))=0</formula>
    </cfRule>
  </conditionalFormatting>
  <conditionalFormatting sqref="L7:L22">
    <cfRule type="containsBlanks" dxfId="1" priority="3">
      <formula>LEN(TRIM(L7))=0</formula>
    </cfRule>
  </conditionalFormatting>
  <conditionalFormatting sqref="M7:M22">
    <cfRule type="containsBlanks" dxfId="0" priority="2">
      <formula>LEN(TRIM(M7))=0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tabSelected="1" workbookViewId="0">
      <selection activeCell="C25" sqref="C25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5.5" customHeight="1" thickBot="1" x14ac:dyDescent="0.3">
      <c r="B2" s="57" t="s">
        <v>39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2020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15.75" thickBot="1" x14ac:dyDescent="0.3"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5.75" x14ac:dyDescent="0.25">
      <c r="B7" s="3">
        <v>1</v>
      </c>
      <c r="C7" s="4" t="s">
        <v>0</v>
      </c>
      <c r="D7" s="33">
        <v>60</v>
      </c>
      <c r="E7" s="8">
        <v>0</v>
      </c>
      <c r="F7" s="8">
        <v>24</v>
      </c>
      <c r="G7" s="8">
        <v>0</v>
      </c>
      <c r="H7" s="8">
        <v>0</v>
      </c>
      <c r="I7" s="8">
        <v>1293.0769230769231</v>
      </c>
      <c r="J7" s="8">
        <v>119336.86604774537</v>
      </c>
      <c r="K7" s="8">
        <v>65041.769230769234</v>
      </c>
      <c r="L7" s="8">
        <v>0</v>
      </c>
      <c r="M7" s="8">
        <v>0</v>
      </c>
      <c r="N7" s="23">
        <v>185755.71220159152</v>
      </c>
      <c r="O7" s="8">
        <v>0</v>
      </c>
      <c r="P7" s="25">
        <v>185755.71220159152</v>
      </c>
    </row>
    <row r="8" spans="2:20" ht="15.75" x14ac:dyDescent="0.25">
      <c r="B8" s="5">
        <v>2</v>
      </c>
      <c r="C8" s="6" t="s">
        <v>1</v>
      </c>
      <c r="D8" s="34">
        <v>2843.7</v>
      </c>
      <c r="E8" s="10">
        <v>0</v>
      </c>
      <c r="F8" s="10">
        <v>453</v>
      </c>
      <c r="G8" s="10">
        <v>6</v>
      </c>
      <c r="H8" s="10">
        <v>16206.473660477455</v>
      </c>
      <c r="I8" s="10">
        <v>56029.698938992042</v>
      </c>
      <c r="J8" s="10">
        <v>168341.65119363397</v>
      </c>
      <c r="K8" s="10">
        <v>2805.1923076923076</v>
      </c>
      <c r="L8" s="10">
        <v>99</v>
      </c>
      <c r="M8" s="10">
        <v>21135.961538461539</v>
      </c>
      <c r="N8" s="15">
        <v>267920.67763925728</v>
      </c>
      <c r="O8" s="10">
        <v>55087.08381962865</v>
      </c>
      <c r="P8" s="16">
        <v>323007.76145888597</v>
      </c>
      <c r="Q8" s="11"/>
    </row>
    <row r="9" spans="2:20" ht="15.75" x14ac:dyDescent="0.25">
      <c r="B9" s="5">
        <v>3</v>
      </c>
      <c r="C9" s="6" t="s">
        <v>18</v>
      </c>
      <c r="D9" s="34">
        <v>49640.228885941651</v>
      </c>
      <c r="E9" s="10">
        <v>0</v>
      </c>
      <c r="F9" s="10">
        <v>0</v>
      </c>
      <c r="G9" s="10">
        <v>0</v>
      </c>
      <c r="H9" s="10">
        <v>3437.3580901856767</v>
      </c>
      <c r="I9" s="10">
        <v>0</v>
      </c>
      <c r="J9" s="10">
        <v>43003.115384615383</v>
      </c>
      <c r="K9" s="10">
        <v>11252.807692307693</v>
      </c>
      <c r="L9" s="10">
        <v>0</v>
      </c>
      <c r="M9" s="10">
        <v>408</v>
      </c>
      <c r="N9" s="15">
        <v>107741.5100530504</v>
      </c>
      <c r="O9" s="10">
        <v>4792.9034482758625</v>
      </c>
      <c r="P9" s="16">
        <v>112534.41350132627</v>
      </c>
      <c r="Q9" s="11"/>
    </row>
    <row r="10" spans="2:20" ht="15.75" x14ac:dyDescent="0.25">
      <c r="B10" s="5">
        <v>4</v>
      </c>
      <c r="C10" s="6" t="s">
        <v>2</v>
      </c>
      <c r="D10" s="34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0</v>
      </c>
      <c r="O10" s="10">
        <v>0</v>
      </c>
      <c r="P10" s="16">
        <v>0</v>
      </c>
      <c r="Q10" s="11"/>
    </row>
    <row r="11" spans="2:20" ht="15.75" x14ac:dyDescent="0.25">
      <c r="B11" s="5">
        <v>5</v>
      </c>
      <c r="C11" s="6" t="s">
        <v>3</v>
      </c>
      <c r="D11" s="34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4521</v>
      </c>
      <c r="K11" s="10">
        <v>447</v>
      </c>
      <c r="L11" s="10">
        <v>0</v>
      </c>
      <c r="M11" s="10">
        <v>0</v>
      </c>
      <c r="N11" s="15">
        <v>4968</v>
      </c>
      <c r="O11" s="10">
        <v>264358.73896551726</v>
      </c>
      <c r="P11" s="16">
        <v>269326.73896551726</v>
      </c>
      <c r="Q11" s="11"/>
    </row>
    <row r="12" spans="2:20" ht="15.75" x14ac:dyDescent="0.25">
      <c r="B12" s="5">
        <v>6</v>
      </c>
      <c r="C12" s="6" t="s">
        <v>4</v>
      </c>
      <c r="D12" s="34">
        <v>0</v>
      </c>
      <c r="E12" s="10">
        <v>0</v>
      </c>
      <c r="F12" s="10">
        <v>387</v>
      </c>
      <c r="G12" s="10">
        <v>0</v>
      </c>
      <c r="H12" s="10">
        <v>0</v>
      </c>
      <c r="I12" s="10">
        <v>0</v>
      </c>
      <c r="J12" s="10">
        <v>44105.74403183024</v>
      </c>
      <c r="K12" s="10">
        <v>621</v>
      </c>
      <c r="L12" s="10">
        <v>0</v>
      </c>
      <c r="M12" s="10">
        <v>69</v>
      </c>
      <c r="N12" s="15">
        <v>45182.74403183024</v>
      </c>
      <c r="O12" s="10">
        <v>8460.5456498673739</v>
      </c>
      <c r="P12" s="16">
        <v>53643.289681697621</v>
      </c>
      <c r="Q12" s="11"/>
    </row>
    <row r="13" spans="2:20" ht="15.75" x14ac:dyDescent="0.25">
      <c r="B13" s="5">
        <v>7</v>
      </c>
      <c r="C13" s="6" t="s">
        <v>19</v>
      </c>
      <c r="D13" s="34">
        <v>0</v>
      </c>
      <c r="E13" s="10">
        <v>0</v>
      </c>
      <c r="F13" s="10">
        <v>0</v>
      </c>
      <c r="G13" s="10">
        <v>0</v>
      </c>
      <c r="H13" s="10">
        <v>28027.658458885944</v>
      </c>
      <c r="I13" s="10">
        <v>24</v>
      </c>
      <c r="J13" s="10">
        <v>0</v>
      </c>
      <c r="K13" s="10">
        <v>0</v>
      </c>
      <c r="L13" s="10">
        <v>0</v>
      </c>
      <c r="M13" s="10">
        <v>0</v>
      </c>
      <c r="N13" s="15">
        <v>28051.658458885944</v>
      </c>
      <c r="O13" s="10">
        <v>20926.862068965518</v>
      </c>
      <c r="P13" s="16">
        <v>48978.520527851462</v>
      </c>
      <c r="Q13" s="11"/>
    </row>
    <row r="14" spans="2:20" ht="15.75" x14ac:dyDescent="0.25">
      <c r="B14" s="5">
        <v>8</v>
      </c>
      <c r="C14" s="6" t="s">
        <v>20</v>
      </c>
      <c r="D14" s="34">
        <v>0</v>
      </c>
      <c r="E14" s="10">
        <v>0</v>
      </c>
      <c r="F14" s="10">
        <v>0</v>
      </c>
      <c r="G14" s="10">
        <v>0</v>
      </c>
      <c r="H14" s="10">
        <v>27</v>
      </c>
      <c r="I14" s="10">
        <v>12382.758620689656</v>
      </c>
      <c r="J14" s="10">
        <v>0</v>
      </c>
      <c r="K14" s="10">
        <v>0</v>
      </c>
      <c r="L14" s="10">
        <v>0</v>
      </c>
      <c r="M14" s="10">
        <v>0</v>
      </c>
      <c r="N14" s="15">
        <v>12409.758620689656</v>
      </c>
      <c r="O14" s="10">
        <v>0</v>
      </c>
      <c r="P14" s="16">
        <v>12409.758620689656</v>
      </c>
      <c r="Q14" s="11"/>
    </row>
    <row r="15" spans="2:20" ht="15.75" x14ac:dyDescent="0.25">
      <c r="B15" s="12">
        <v>9</v>
      </c>
      <c r="C15" s="13" t="s">
        <v>34</v>
      </c>
      <c r="D15" s="35">
        <v>52543.928885941648</v>
      </c>
      <c r="E15" s="15">
        <v>0</v>
      </c>
      <c r="F15" s="15">
        <v>864</v>
      </c>
      <c r="G15" s="15">
        <v>6</v>
      </c>
      <c r="H15" s="15">
        <v>47698.490209549076</v>
      </c>
      <c r="I15" s="15">
        <v>69729.534482758623</v>
      </c>
      <c r="J15" s="15">
        <v>379308.37665782496</v>
      </c>
      <c r="K15" s="15">
        <v>80167.769230769234</v>
      </c>
      <c r="L15" s="15">
        <v>99</v>
      </c>
      <c r="M15" s="15">
        <v>21612.961538461539</v>
      </c>
      <c r="N15" s="15">
        <v>652030.06100530503</v>
      </c>
      <c r="O15" s="15">
        <v>353626.13395225466</v>
      </c>
      <c r="P15" s="16">
        <v>1005656.1949575597</v>
      </c>
      <c r="Q15" s="11"/>
    </row>
    <row r="16" spans="2:20" ht="15.75" x14ac:dyDescent="0.25">
      <c r="B16" s="5">
        <v>10</v>
      </c>
      <c r="C16" s="6" t="s">
        <v>21</v>
      </c>
      <c r="D16" s="34">
        <v>309</v>
      </c>
      <c r="E16" s="10">
        <v>192</v>
      </c>
      <c r="F16" s="10">
        <v>174</v>
      </c>
      <c r="G16" s="10">
        <v>255</v>
      </c>
      <c r="H16" s="10">
        <v>38634.206896551725</v>
      </c>
      <c r="I16" s="10">
        <v>1173</v>
      </c>
      <c r="J16" s="10">
        <v>0</v>
      </c>
      <c r="K16" s="10">
        <v>0</v>
      </c>
      <c r="L16" s="10">
        <v>0</v>
      </c>
      <c r="M16" s="10">
        <v>210</v>
      </c>
      <c r="N16" s="15">
        <v>40947.206896551725</v>
      </c>
      <c r="O16" s="10">
        <v>45330.931034482761</v>
      </c>
      <c r="P16" s="16">
        <v>86278.137931034493</v>
      </c>
      <c r="Q16" s="11"/>
    </row>
    <row r="17" spans="2:17" ht="15.75" x14ac:dyDescent="0.25">
      <c r="B17" s="5">
        <v>11</v>
      </c>
      <c r="C17" s="6" t="s">
        <v>22</v>
      </c>
      <c r="D17" s="34">
        <v>229958.50665782497</v>
      </c>
      <c r="E17" s="10">
        <v>34948.507559681697</v>
      </c>
      <c r="F17" s="10">
        <v>5503.7055702917769</v>
      </c>
      <c r="G17" s="10">
        <v>16282.486737400532</v>
      </c>
      <c r="H17" s="10">
        <v>188365.79846153848</v>
      </c>
      <c r="I17" s="10">
        <v>48470.045092838198</v>
      </c>
      <c r="J17" s="10">
        <v>88886.595490716179</v>
      </c>
      <c r="K17" s="10">
        <v>26532.041114058356</v>
      </c>
      <c r="L17" s="10">
        <v>10277.689655172415</v>
      </c>
      <c r="M17" s="10">
        <v>21904.394748010611</v>
      </c>
      <c r="N17" s="15">
        <v>671129.77108753321</v>
      </c>
      <c r="O17" s="10">
        <v>25567.02652519894</v>
      </c>
      <c r="P17" s="16">
        <v>696696.79761273216</v>
      </c>
      <c r="Q17" s="11"/>
    </row>
    <row r="18" spans="2:17" ht="15.75" x14ac:dyDescent="0.25">
      <c r="B18" s="5">
        <v>12</v>
      </c>
      <c r="C18" s="6" t="s">
        <v>23</v>
      </c>
      <c r="D18" s="34">
        <v>15477.084350132627</v>
      </c>
      <c r="E18" s="10">
        <v>2081.8538461538465</v>
      </c>
      <c r="F18" s="10">
        <v>1002.8076923076924</v>
      </c>
      <c r="G18" s="10">
        <v>2909.4230769230771</v>
      </c>
      <c r="H18" s="10">
        <v>72026.267241379319</v>
      </c>
      <c r="I18" s="10">
        <v>2814.7241379310344</v>
      </c>
      <c r="J18" s="10">
        <v>258.61538461538464</v>
      </c>
      <c r="K18" s="10">
        <v>2592.1538461538466</v>
      </c>
      <c r="L18" s="10">
        <v>0</v>
      </c>
      <c r="M18" s="10">
        <v>46261.986206896559</v>
      </c>
      <c r="N18" s="15">
        <v>145424.91578249339</v>
      </c>
      <c r="O18" s="10">
        <v>25388.392307692309</v>
      </c>
      <c r="P18" s="16">
        <v>170813.30809018569</v>
      </c>
      <c r="Q18" s="11"/>
    </row>
    <row r="19" spans="2:17" ht="15.75" x14ac:dyDescent="0.25">
      <c r="B19" s="12">
        <v>13</v>
      </c>
      <c r="C19" s="13" t="s">
        <v>35</v>
      </c>
      <c r="D19" s="35">
        <v>245744.59100795758</v>
      </c>
      <c r="E19" s="15">
        <v>37222.361405835545</v>
      </c>
      <c r="F19" s="15">
        <v>6680.5132625994702</v>
      </c>
      <c r="G19" s="15">
        <v>19446.909814323608</v>
      </c>
      <c r="H19" s="15">
        <v>299026.27259946952</v>
      </c>
      <c r="I19" s="15">
        <v>52457.769230769234</v>
      </c>
      <c r="J19" s="15">
        <v>89145.21087533157</v>
      </c>
      <c r="K19" s="15">
        <v>29124.194960212204</v>
      </c>
      <c r="L19" s="15">
        <v>10277.689655172415</v>
      </c>
      <c r="M19" s="15">
        <v>68376.380954907174</v>
      </c>
      <c r="N19" s="15">
        <v>857501.89376657829</v>
      </c>
      <c r="O19" s="15">
        <v>96286.349867374011</v>
      </c>
      <c r="P19" s="16">
        <v>953788.24363395234</v>
      </c>
      <c r="Q19" s="11"/>
    </row>
    <row r="20" spans="2:17" ht="15.75" x14ac:dyDescent="0.25">
      <c r="B20" s="12">
        <v>14</v>
      </c>
      <c r="C20" s="36" t="s">
        <v>36</v>
      </c>
      <c r="D20" s="37">
        <v>298288.51989389921</v>
      </c>
      <c r="E20" s="38">
        <v>37222.361405835545</v>
      </c>
      <c r="F20" s="38">
        <v>7544.5132625994702</v>
      </c>
      <c r="G20" s="38">
        <v>19452.909814323608</v>
      </c>
      <c r="H20" s="38">
        <v>346724.7628090186</v>
      </c>
      <c r="I20" s="38">
        <v>122187.30371352786</v>
      </c>
      <c r="J20" s="38">
        <v>468453.5875331565</v>
      </c>
      <c r="K20" s="38">
        <v>109291.96419098144</v>
      </c>
      <c r="L20" s="38">
        <v>10376.689655172415</v>
      </c>
      <c r="M20" s="38">
        <v>89989.342493368706</v>
      </c>
      <c r="N20" s="38">
        <v>1509531.9547718833</v>
      </c>
      <c r="O20" s="38">
        <v>449912.48381962866</v>
      </c>
      <c r="P20" s="39">
        <v>1959444.4385915119</v>
      </c>
      <c r="Q20" s="11"/>
    </row>
    <row r="21" spans="2:17" ht="15.75" x14ac:dyDescent="0.25">
      <c r="B21" s="5">
        <v>15</v>
      </c>
      <c r="C21" s="6" t="s">
        <v>37</v>
      </c>
      <c r="D21" s="34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22288.96551724138</v>
      </c>
      <c r="P21" s="40">
        <v>22288.96551724138</v>
      </c>
    </row>
    <row r="22" spans="2:17" ht="16.5" thickBot="1" x14ac:dyDescent="0.3">
      <c r="B22" s="17">
        <v>16</v>
      </c>
      <c r="C22" s="41" t="s">
        <v>38</v>
      </c>
      <c r="D22" s="42">
        <v>298288.51989389921</v>
      </c>
      <c r="E22" s="20">
        <v>37222.361405835545</v>
      </c>
      <c r="F22" s="20">
        <v>7544.5132625994702</v>
      </c>
      <c r="G22" s="20">
        <v>19452.909814323608</v>
      </c>
      <c r="H22" s="20">
        <v>346724.7628090186</v>
      </c>
      <c r="I22" s="20">
        <v>122187.30371352786</v>
      </c>
      <c r="J22" s="20">
        <v>468453.5875331565</v>
      </c>
      <c r="K22" s="20">
        <v>109291.96419098144</v>
      </c>
      <c r="L22" s="20">
        <v>10376.689655172415</v>
      </c>
      <c r="M22" s="20">
        <v>89989.342493368706</v>
      </c>
      <c r="N22" s="20">
        <v>1509531.9547718833</v>
      </c>
      <c r="O22" s="20">
        <v>472201.44933687005</v>
      </c>
      <c r="P22" s="21">
        <v>1981733.4041087534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5" priority="4">
      <formula>LEN(TRIM(D7))=0</formula>
    </cfRule>
  </conditionalFormatting>
  <conditionalFormatting sqref="L7:L22">
    <cfRule type="containsBlanks" dxfId="14" priority="3">
      <formula>LEN(TRIM(L7))=0</formula>
    </cfRule>
  </conditionalFormatting>
  <conditionalFormatting sqref="M7:M22">
    <cfRule type="containsBlanks" dxfId="13" priority="2">
      <formula>LEN(TRIM(M7))=0</formula>
    </cfRule>
  </conditionalFormatting>
  <conditionalFormatting sqref="N7:P22">
    <cfRule type="containsBlanks" dxfId="12" priority="1">
      <formula>LEN(TRIM(N7))=0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>
      <selection activeCell="G29" sqref="G2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7" width="11.7109375" customWidth="1"/>
  </cols>
  <sheetData>
    <row r="1" spans="2:20" ht="15.75" thickBot="1" x14ac:dyDescent="0.3"/>
    <row r="2" spans="2:20" ht="50.1" customHeight="1" thickBot="1" x14ac:dyDescent="0.3">
      <c r="B2" s="57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2019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8" customHeight="1" x14ac:dyDescent="0.25">
      <c r="B7" s="3">
        <v>1</v>
      </c>
      <c r="C7" s="4" t="s">
        <v>0</v>
      </c>
      <c r="D7" s="7">
        <v>0</v>
      </c>
      <c r="E7" s="8">
        <v>0</v>
      </c>
      <c r="F7" s="8">
        <v>155.22345156686654</v>
      </c>
      <c r="G7" s="8">
        <v>0</v>
      </c>
      <c r="H7" s="8">
        <v>8357.2098513506553</v>
      </c>
      <c r="I7" s="8">
        <v>0</v>
      </c>
      <c r="J7" s="8">
        <v>139237.03367777797</v>
      </c>
      <c r="K7" s="8">
        <v>2495.4998679894925</v>
      </c>
      <c r="L7" s="8">
        <v>0</v>
      </c>
      <c r="M7" s="8">
        <v>0</v>
      </c>
      <c r="N7" s="23">
        <v>150244.96684868497</v>
      </c>
      <c r="O7" s="8">
        <v>0</v>
      </c>
      <c r="P7" s="23">
        <v>150244.96684868497</v>
      </c>
    </row>
    <row r="8" spans="2:20" ht="18" customHeight="1" x14ac:dyDescent="0.25">
      <c r="B8" s="5">
        <v>2</v>
      </c>
      <c r="C8" s="6" t="s">
        <v>1</v>
      </c>
      <c r="D8" s="9">
        <v>45655.388442382056</v>
      </c>
      <c r="E8" s="10">
        <v>921.19695950797541</v>
      </c>
      <c r="F8" s="10">
        <v>21517.307691376394</v>
      </c>
      <c r="G8" s="10">
        <v>676.77223631986465</v>
      </c>
      <c r="H8" s="10">
        <v>41381.046851884232</v>
      </c>
      <c r="I8" s="10">
        <v>5041.3731602045818</v>
      </c>
      <c r="J8" s="10">
        <v>208605.81479880496</v>
      </c>
      <c r="K8" s="10">
        <v>30018.200357719878</v>
      </c>
      <c r="L8" s="10">
        <v>5188.0364400840936</v>
      </c>
      <c r="M8" s="10">
        <v>14457.782061690261</v>
      </c>
      <c r="N8" s="15">
        <v>373462.91899997427</v>
      </c>
      <c r="O8" s="10">
        <v>46117.394870230964</v>
      </c>
      <c r="P8" s="15">
        <v>419580.31387020525</v>
      </c>
      <c r="Q8" s="11"/>
    </row>
    <row r="9" spans="2:20" ht="18" customHeight="1" x14ac:dyDescent="0.25">
      <c r="B9" s="5">
        <v>3</v>
      </c>
      <c r="C9" s="6" t="s">
        <v>18</v>
      </c>
      <c r="D9" s="9">
        <v>2734.200183758112</v>
      </c>
      <c r="E9" s="10">
        <v>0</v>
      </c>
      <c r="F9" s="10">
        <v>551.04325306237627</v>
      </c>
      <c r="G9" s="10">
        <v>0</v>
      </c>
      <c r="H9" s="10">
        <v>40648.409429404303</v>
      </c>
      <c r="I9" s="10">
        <v>5302.7563272224061</v>
      </c>
      <c r="J9" s="10">
        <v>87121.741691230258</v>
      </c>
      <c r="K9" s="10">
        <v>5804.6869612160244</v>
      </c>
      <c r="L9" s="10">
        <v>0</v>
      </c>
      <c r="M9" s="10">
        <v>7715.71272243966</v>
      </c>
      <c r="N9" s="15">
        <v>149878.55056833313</v>
      </c>
      <c r="O9" s="10">
        <v>19026.531125222671</v>
      </c>
      <c r="P9" s="15">
        <v>168905.08169355581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1799.5243303797261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1799.5243303797261</v>
      </c>
      <c r="O10" s="10">
        <v>45.69408486801369</v>
      </c>
      <c r="P10" s="15">
        <v>1845.2184152477398</v>
      </c>
      <c r="Q10" s="11"/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0</v>
      </c>
      <c r="H11" s="10">
        <v>0</v>
      </c>
      <c r="I11" s="10">
        <v>454.63394971012508</v>
      </c>
      <c r="J11" s="10">
        <v>28930.55833687917</v>
      </c>
      <c r="K11" s="10">
        <v>18299.669557471865</v>
      </c>
      <c r="L11" s="10">
        <v>151.31772950245272</v>
      </c>
      <c r="M11" s="10">
        <v>0</v>
      </c>
      <c r="N11" s="15">
        <v>47836.179573563611</v>
      </c>
      <c r="O11" s="10">
        <v>89301.219337694376</v>
      </c>
      <c r="P11" s="15">
        <v>137137.398911258</v>
      </c>
      <c r="Q11" s="11"/>
    </row>
    <row r="12" spans="2:20" ht="18" customHeight="1" x14ac:dyDescent="0.25">
      <c r="B12" s="5">
        <v>6</v>
      </c>
      <c r="C12" s="6" t="s">
        <v>4</v>
      </c>
      <c r="D12" s="9">
        <v>524.46831323567051</v>
      </c>
      <c r="E12" s="10">
        <v>0</v>
      </c>
      <c r="F12" s="10">
        <v>2879.3950265653743</v>
      </c>
      <c r="G12" s="10">
        <v>154.69079687311194</v>
      </c>
      <c r="H12" s="10">
        <v>0</v>
      </c>
      <c r="I12" s="10">
        <v>246.12941415341248</v>
      </c>
      <c r="J12" s="10">
        <v>61415.532899676437</v>
      </c>
      <c r="K12" s="10">
        <v>12395.949927130479</v>
      </c>
      <c r="L12" s="10">
        <v>6787.6810091100215</v>
      </c>
      <c r="M12" s="10">
        <v>9046.518689391658</v>
      </c>
      <c r="N12" s="15">
        <v>93450.366076136168</v>
      </c>
      <c r="O12" s="10">
        <v>133203.4229415216</v>
      </c>
      <c r="P12" s="15">
        <v>226653.78901765775</v>
      </c>
      <c r="Q12" s="11"/>
    </row>
    <row r="13" spans="2:20" ht="18" customHeight="1" x14ac:dyDescent="0.25">
      <c r="B13" s="5">
        <v>7</v>
      </c>
      <c r="C13" s="6" t="s">
        <v>19</v>
      </c>
      <c r="D13" s="9">
        <v>0</v>
      </c>
      <c r="E13" s="10">
        <v>0</v>
      </c>
      <c r="F13" s="10">
        <v>0</v>
      </c>
      <c r="G13" s="10">
        <v>0</v>
      </c>
      <c r="H13" s="10">
        <v>42123.107459202307</v>
      </c>
      <c r="I13" s="10">
        <v>0</v>
      </c>
      <c r="J13" s="10">
        <v>11804.036076257762</v>
      </c>
      <c r="K13" s="10">
        <v>11619.108260984842</v>
      </c>
      <c r="L13" s="10">
        <v>0</v>
      </c>
      <c r="M13" s="10">
        <v>8512.8685606637846</v>
      </c>
      <c r="N13" s="15">
        <v>74059.120357108695</v>
      </c>
      <c r="O13" s="10">
        <v>754.00317152763466</v>
      </c>
      <c r="P13" s="15">
        <v>74813.123528636337</v>
      </c>
      <c r="Q13" s="11"/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18584.830700960185</v>
      </c>
      <c r="I14" s="10">
        <v>0</v>
      </c>
      <c r="J14" s="10">
        <v>0</v>
      </c>
      <c r="K14" s="10">
        <v>4225.1677294128831</v>
      </c>
      <c r="L14" s="10">
        <v>0</v>
      </c>
      <c r="M14" s="10">
        <v>0</v>
      </c>
      <c r="N14" s="15">
        <v>22809.998430373067</v>
      </c>
      <c r="O14" s="10">
        <v>4625.916838421479</v>
      </c>
      <c r="P14" s="15">
        <v>27435.915268794546</v>
      </c>
      <c r="Q14" s="11"/>
    </row>
    <row r="15" spans="2:20" ht="18" customHeight="1" x14ac:dyDescent="0.25">
      <c r="B15" s="12">
        <v>9</v>
      </c>
      <c r="C15" s="13" t="s">
        <v>27</v>
      </c>
      <c r="D15" s="14">
        <v>48914.056939375834</v>
      </c>
      <c r="E15" s="15">
        <v>921.19695950797541</v>
      </c>
      <c r="F15" s="15">
        <v>25102.969422571012</v>
      </c>
      <c r="G15" s="15">
        <v>831.46303319297658</v>
      </c>
      <c r="H15" s="15">
        <v>152894.12862318143</v>
      </c>
      <c r="I15" s="15">
        <v>11044.892851290526</v>
      </c>
      <c r="J15" s="15">
        <v>537114.71748062654</v>
      </c>
      <c r="K15" s="15">
        <v>84858.282661925463</v>
      </c>
      <c r="L15" s="15">
        <v>12127.035178696568</v>
      </c>
      <c r="M15" s="15">
        <v>39732.882034185364</v>
      </c>
      <c r="N15" s="15">
        <v>913541.62518455368</v>
      </c>
      <c r="O15" s="15">
        <v>293074.18236948672</v>
      </c>
      <c r="P15" s="15">
        <v>1206615.8075540403</v>
      </c>
      <c r="Q15" s="11"/>
    </row>
    <row r="16" spans="2:20" ht="18" customHeight="1" x14ac:dyDescent="0.25">
      <c r="B16" s="5">
        <v>10</v>
      </c>
      <c r="C16" s="6" t="s">
        <v>21</v>
      </c>
      <c r="D16" s="9">
        <v>12284.478264106408</v>
      </c>
      <c r="E16" s="10">
        <v>962.14432474449313</v>
      </c>
      <c r="F16" s="10">
        <v>2033.4272155259519</v>
      </c>
      <c r="G16" s="10">
        <v>3184.5856204047113</v>
      </c>
      <c r="H16" s="10">
        <v>27264.772503635206</v>
      </c>
      <c r="I16" s="10">
        <v>2014.4987081983127</v>
      </c>
      <c r="J16" s="10">
        <v>6831.8339599067394</v>
      </c>
      <c r="K16" s="10">
        <v>3871.5519040685585</v>
      </c>
      <c r="L16" s="10">
        <v>432.33637000700776</v>
      </c>
      <c r="M16" s="10">
        <v>17012.970371836469</v>
      </c>
      <c r="N16" s="15">
        <v>75892.599242433862</v>
      </c>
      <c r="O16" s="10">
        <v>22730.918549282684</v>
      </c>
      <c r="P16" s="15">
        <v>98623.517791716557</v>
      </c>
      <c r="Q16" s="11"/>
    </row>
    <row r="17" spans="2:17" ht="18" customHeight="1" x14ac:dyDescent="0.25">
      <c r="B17" s="5">
        <v>11</v>
      </c>
      <c r="C17" s="6" t="s">
        <v>22</v>
      </c>
      <c r="D17" s="9">
        <v>78616.037841598707</v>
      </c>
      <c r="E17" s="10">
        <v>91322.796995159151</v>
      </c>
      <c r="F17" s="10">
        <v>47153.003999724875</v>
      </c>
      <c r="G17" s="10">
        <v>35772.38456029298</v>
      </c>
      <c r="H17" s="10">
        <v>493475.25401460851</v>
      </c>
      <c r="I17" s="10">
        <v>40653.668437258631</v>
      </c>
      <c r="J17" s="10">
        <v>10859.118703662936</v>
      </c>
      <c r="K17" s="10">
        <v>5046.045498941774</v>
      </c>
      <c r="L17" s="10">
        <v>2864.2284512964261</v>
      </c>
      <c r="M17" s="10">
        <v>23594.201791076768</v>
      </c>
      <c r="N17" s="15">
        <v>829356.74029362074</v>
      </c>
      <c r="O17" s="10">
        <v>7253.2440976004182</v>
      </c>
      <c r="P17" s="15">
        <v>836609.98439122119</v>
      </c>
      <c r="Q17" s="11"/>
    </row>
    <row r="18" spans="2:17" ht="18" customHeight="1" x14ac:dyDescent="0.25">
      <c r="B18" s="5">
        <v>12</v>
      </c>
      <c r="C18" s="6" t="s">
        <v>23</v>
      </c>
      <c r="D18" s="9">
        <v>9781.8627961880375</v>
      </c>
      <c r="E18" s="10">
        <v>7000.0317205883766</v>
      </c>
      <c r="F18" s="10">
        <v>2444.7693621781482</v>
      </c>
      <c r="G18" s="10">
        <v>1923.9667861093296</v>
      </c>
      <c r="H18" s="10">
        <v>120808.93737272987</v>
      </c>
      <c r="I18" s="10">
        <v>4910.3000032525242</v>
      </c>
      <c r="J18" s="10">
        <v>2986.4211272932134</v>
      </c>
      <c r="K18" s="10">
        <v>2378.3899350642182</v>
      </c>
      <c r="L18" s="10">
        <v>0</v>
      </c>
      <c r="M18" s="10">
        <v>2435.8958029013947</v>
      </c>
      <c r="N18" s="15">
        <v>154670.57490630509</v>
      </c>
      <c r="O18" s="10">
        <v>1099.9849836302046</v>
      </c>
      <c r="P18" s="15">
        <v>155770.55988993531</v>
      </c>
      <c r="Q18" s="11"/>
    </row>
    <row r="19" spans="2:17" ht="18" customHeight="1" x14ac:dyDescent="0.25">
      <c r="B19" s="12">
        <v>13</v>
      </c>
      <c r="C19" s="13" t="s">
        <v>28</v>
      </c>
      <c r="D19" s="14">
        <v>100682.37890189316</v>
      </c>
      <c r="E19" s="15">
        <v>99284.973040492012</v>
      </c>
      <c r="F19" s="15">
        <v>51631.200577428986</v>
      </c>
      <c r="G19" s="15">
        <v>40880.936966807021</v>
      </c>
      <c r="H19" s="15">
        <v>641548.96389097359</v>
      </c>
      <c r="I19" s="15">
        <v>47578.467148709475</v>
      </c>
      <c r="J19" s="15">
        <v>20677.373790862894</v>
      </c>
      <c r="K19" s="15">
        <v>11295.98733807455</v>
      </c>
      <c r="L19" s="15">
        <v>3296.5648213034342</v>
      </c>
      <c r="M19" s="15">
        <v>43043.06796581464</v>
      </c>
      <c r="N19" s="15">
        <v>1059919.9144423597</v>
      </c>
      <c r="O19" s="15">
        <v>31084.147630513311</v>
      </c>
      <c r="P19" s="15">
        <v>1091004.0620728729</v>
      </c>
      <c r="Q19" s="11"/>
    </row>
    <row r="20" spans="2:17" ht="18" customHeight="1" thickBot="1" x14ac:dyDescent="0.3">
      <c r="B20" s="17">
        <v>14</v>
      </c>
      <c r="C20" s="18" t="s">
        <v>29</v>
      </c>
      <c r="D20" s="19">
        <v>149596.43584126901</v>
      </c>
      <c r="E20" s="20">
        <v>100206.17</v>
      </c>
      <c r="F20" s="20">
        <v>76734.17</v>
      </c>
      <c r="G20" s="20">
        <v>41712.400000000001</v>
      </c>
      <c r="H20" s="20">
        <v>794443.09251415508</v>
      </c>
      <c r="I20" s="20">
        <v>58623.359999999993</v>
      </c>
      <c r="J20" s="20">
        <v>557792.09127148939</v>
      </c>
      <c r="K20" s="20">
        <v>96154.26999999999</v>
      </c>
      <c r="L20" s="20">
        <v>15423.600000000002</v>
      </c>
      <c r="M20" s="20">
        <v>82775.95</v>
      </c>
      <c r="N20" s="20">
        <v>1973461.5396269134</v>
      </c>
      <c r="O20" s="20">
        <v>324158.32999999996</v>
      </c>
      <c r="P20" s="20">
        <v>2297619.8696269132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7" width="11.7109375" customWidth="1"/>
  </cols>
  <sheetData>
    <row r="1" spans="2:20" ht="15.75" thickBot="1" x14ac:dyDescent="0.3"/>
    <row r="2" spans="2:20" ht="50.1" customHeight="1" thickBot="1" x14ac:dyDescent="0.3">
      <c r="B2" s="57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2018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8" customHeight="1" x14ac:dyDescent="0.25">
      <c r="B7" s="3">
        <v>1</v>
      </c>
      <c r="C7" s="4" t="s">
        <v>0</v>
      </c>
      <c r="D7" s="7">
        <v>1826.977659314532</v>
      </c>
      <c r="E7" s="8">
        <v>44.233421562096481</v>
      </c>
      <c r="F7" s="8">
        <v>1058.1671785819799</v>
      </c>
      <c r="G7" s="8">
        <v>0</v>
      </c>
      <c r="H7" s="8">
        <v>692.93911618385926</v>
      </c>
      <c r="I7" s="8">
        <v>0</v>
      </c>
      <c r="J7" s="8">
        <v>106603.64874428492</v>
      </c>
      <c r="K7" s="8">
        <v>4180.7847997215404</v>
      </c>
      <c r="L7" s="8">
        <v>0</v>
      </c>
      <c r="M7" s="8">
        <v>439.54451986447862</v>
      </c>
      <c r="N7" s="23">
        <v>114846.2954395134</v>
      </c>
      <c r="O7" s="8">
        <v>356.28602351583379</v>
      </c>
      <c r="P7" s="23">
        <v>115202.58146302923</v>
      </c>
    </row>
    <row r="8" spans="2:20" ht="18" customHeight="1" x14ac:dyDescent="0.25">
      <c r="B8" s="5">
        <v>2</v>
      </c>
      <c r="C8" s="6" t="s">
        <v>1</v>
      </c>
      <c r="D8" s="9">
        <v>57283.600685668178</v>
      </c>
      <c r="E8" s="10">
        <v>1084.0137177484442</v>
      </c>
      <c r="F8" s="10">
        <v>19759.631490749354</v>
      </c>
      <c r="G8" s="10">
        <v>702.39846253842245</v>
      </c>
      <c r="H8" s="10">
        <v>65133.19016390157</v>
      </c>
      <c r="I8" s="10">
        <v>1368.0551653279019</v>
      </c>
      <c r="J8" s="10">
        <v>232396.49140074279</v>
      </c>
      <c r="K8" s="10">
        <v>63626.464756701418</v>
      </c>
      <c r="L8" s="10">
        <v>186.95282215122475</v>
      </c>
      <c r="M8" s="10">
        <v>5750.5327257572571</v>
      </c>
      <c r="N8" s="15">
        <v>447291.33139128663</v>
      </c>
      <c r="O8" s="10">
        <v>32953.400711358074</v>
      </c>
      <c r="P8" s="15">
        <v>480244.73210264469</v>
      </c>
      <c r="Q8" s="11"/>
    </row>
    <row r="9" spans="2:20" ht="18" customHeight="1" x14ac:dyDescent="0.25">
      <c r="B9" s="5">
        <v>3</v>
      </c>
      <c r="C9" s="6" t="s">
        <v>18</v>
      </c>
      <c r="D9" s="9">
        <v>1577.2671993155575</v>
      </c>
      <c r="E9" s="10">
        <v>36.861184635080399</v>
      </c>
      <c r="F9" s="10">
        <v>205.07115863991856</v>
      </c>
      <c r="G9" s="10">
        <v>84.626320787761742</v>
      </c>
      <c r="H9" s="10">
        <v>34676.45769206449</v>
      </c>
      <c r="I9" s="10">
        <v>2256.0068901137788</v>
      </c>
      <c r="J9" s="10">
        <v>94091.951764632933</v>
      </c>
      <c r="K9" s="10">
        <v>20698.300922123784</v>
      </c>
      <c r="L9" s="10">
        <v>1495.622577209798</v>
      </c>
      <c r="M9" s="10">
        <v>7975.4748251630017</v>
      </c>
      <c r="N9" s="15">
        <v>163097.64053468613</v>
      </c>
      <c r="O9" s="10">
        <v>27661.450041465989</v>
      </c>
      <c r="P9" s="15">
        <v>190759.09057615211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1255.9521480832448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5">
        <v>1255.9521480832448</v>
      </c>
      <c r="O10" s="10">
        <v>786.72294532684111</v>
      </c>
      <c r="P10" s="15">
        <v>2042.675093410086</v>
      </c>
      <c r="Q10" s="11"/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0</v>
      </c>
      <c r="G11" s="10">
        <v>84.626320787761742</v>
      </c>
      <c r="H11" s="10">
        <v>190.55825695056129</v>
      </c>
      <c r="I11" s="10">
        <v>0</v>
      </c>
      <c r="J11" s="10">
        <v>23984.734453200897</v>
      </c>
      <c r="K11" s="10">
        <v>23736.223205368795</v>
      </c>
      <c r="L11" s="10">
        <v>2991.245154419596</v>
      </c>
      <c r="M11" s="10">
        <v>2967.9336387179474</v>
      </c>
      <c r="N11" s="15">
        <v>53955.321029445564</v>
      </c>
      <c r="O11" s="10">
        <v>76514.087423840712</v>
      </c>
      <c r="P11" s="15">
        <v>130469.40845328628</v>
      </c>
      <c r="Q11" s="11"/>
    </row>
    <row r="12" spans="2:20" ht="18" customHeight="1" x14ac:dyDescent="0.25">
      <c r="B12" s="5">
        <v>6</v>
      </c>
      <c r="C12" s="6" t="s">
        <v>4</v>
      </c>
      <c r="D12" s="9">
        <v>1738.803061857267</v>
      </c>
      <c r="E12" s="10">
        <v>0</v>
      </c>
      <c r="F12" s="10">
        <v>861.29886628765803</v>
      </c>
      <c r="G12" s="10">
        <v>169.25264157552348</v>
      </c>
      <c r="H12" s="10">
        <v>43.308694761491203</v>
      </c>
      <c r="I12" s="10">
        <v>130.71284556453227</v>
      </c>
      <c r="J12" s="10">
        <v>48534.013099775832</v>
      </c>
      <c r="K12" s="10">
        <v>13075.820553030111</v>
      </c>
      <c r="L12" s="10">
        <v>2617.3395101171463</v>
      </c>
      <c r="M12" s="10">
        <v>12548.996042130864</v>
      </c>
      <c r="N12" s="15">
        <v>79719.545315100433</v>
      </c>
      <c r="O12" s="10">
        <v>120723.35938380177</v>
      </c>
      <c r="P12" s="15">
        <v>200442.90469890222</v>
      </c>
      <c r="Q12" s="11"/>
    </row>
    <row r="13" spans="2:20" ht="18" customHeight="1" x14ac:dyDescent="0.25">
      <c r="B13" s="5">
        <v>7</v>
      </c>
      <c r="C13" s="6" t="s">
        <v>19</v>
      </c>
      <c r="D13" s="9">
        <v>0</v>
      </c>
      <c r="E13" s="10">
        <v>0</v>
      </c>
      <c r="F13" s="10">
        <v>205.07115863991856</v>
      </c>
      <c r="G13" s="10">
        <v>101.55158494531409</v>
      </c>
      <c r="H13" s="10">
        <v>70900.31644734522</v>
      </c>
      <c r="I13" s="10">
        <v>111.34797955497191</v>
      </c>
      <c r="J13" s="10">
        <v>23321.873982407007</v>
      </c>
      <c r="K13" s="10">
        <v>2013.7384854875961</v>
      </c>
      <c r="L13" s="10">
        <v>0</v>
      </c>
      <c r="M13" s="10">
        <v>3722.0146039900351</v>
      </c>
      <c r="N13" s="15">
        <v>100375.91424237005</v>
      </c>
      <c r="O13" s="10">
        <v>1434.5485982373571</v>
      </c>
      <c r="P13" s="15">
        <v>101810.4628406074</v>
      </c>
      <c r="Q13" s="11"/>
    </row>
    <row r="14" spans="2:20" ht="18" customHeight="1" x14ac:dyDescent="0.25">
      <c r="B14" s="5">
        <v>8</v>
      </c>
      <c r="C14" s="6" t="s">
        <v>20</v>
      </c>
      <c r="D14" s="9">
        <v>0</v>
      </c>
      <c r="E14" s="10">
        <v>0</v>
      </c>
      <c r="F14" s="10">
        <v>0</v>
      </c>
      <c r="G14" s="10">
        <v>0</v>
      </c>
      <c r="H14" s="10">
        <v>20066.823865568382</v>
      </c>
      <c r="I14" s="10">
        <v>7581.3450427428706</v>
      </c>
      <c r="J14" s="10">
        <v>6070.143921887322</v>
      </c>
      <c r="K14" s="10">
        <v>479.46154416371337</v>
      </c>
      <c r="L14" s="10">
        <v>0</v>
      </c>
      <c r="M14" s="10">
        <v>1342.8286707786367</v>
      </c>
      <c r="N14" s="15">
        <v>35540.603045140924</v>
      </c>
      <c r="O14" s="10">
        <v>1828.4526384492788</v>
      </c>
      <c r="P14" s="15">
        <v>37369.055683590203</v>
      </c>
      <c r="Q14" s="11"/>
    </row>
    <row r="15" spans="2:20" ht="18" customHeight="1" x14ac:dyDescent="0.25">
      <c r="B15" s="12">
        <v>9</v>
      </c>
      <c r="C15" s="13" t="s">
        <v>27</v>
      </c>
      <c r="D15" s="14">
        <v>62426.648606155533</v>
      </c>
      <c r="E15" s="15">
        <v>1165.1083239456214</v>
      </c>
      <c r="F15" s="15">
        <v>22089.239852898827</v>
      </c>
      <c r="G15" s="15">
        <v>1142.4553306347834</v>
      </c>
      <c r="H15" s="15">
        <v>192959.54638485881</v>
      </c>
      <c r="I15" s="15">
        <v>11447.467923304055</v>
      </c>
      <c r="J15" s="15">
        <v>535002.85736693162</v>
      </c>
      <c r="K15" s="15">
        <v>127810.79426659697</v>
      </c>
      <c r="L15" s="15">
        <v>7291.1600638977652</v>
      </c>
      <c r="M15" s="15">
        <v>34747.325026402221</v>
      </c>
      <c r="N15" s="15">
        <v>996082.60314562626</v>
      </c>
      <c r="O15" s="15">
        <v>262258.30776599591</v>
      </c>
      <c r="P15" s="15">
        <v>1258340.910911622</v>
      </c>
      <c r="Q15" s="11"/>
    </row>
    <row r="16" spans="2:20" ht="18" customHeight="1" x14ac:dyDescent="0.25">
      <c r="B16" s="5">
        <v>10</v>
      </c>
      <c r="C16" s="6" t="s">
        <v>21</v>
      </c>
      <c r="D16" s="9">
        <v>3407.0664457487223</v>
      </c>
      <c r="E16" s="10">
        <v>2853.0556907552227</v>
      </c>
      <c r="F16" s="10">
        <v>3252.4285760291091</v>
      </c>
      <c r="G16" s="10">
        <v>1057.8290098470216</v>
      </c>
      <c r="H16" s="10">
        <v>21573.619973710185</v>
      </c>
      <c r="I16" s="10">
        <v>7353.711042800488</v>
      </c>
      <c r="J16" s="10">
        <v>17550.223446003616</v>
      </c>
      <c r="K16" s="10">
        <v>3565.9952347176181</v>
      </c>
      <c r="L16" s="10">
        <v>4729.9064004259853</v>
      </c>
      <c r="M16" s="10">
        <v>7069.6501875743979</v>
      </c>
      <c r="N16" s="15">
        <v>72413.486007612359</v>
      </c>
      <c r="O16" s="10">
        <v>21750.176600544652</v>
      </c>
      <c r="P16" s="15">
        <v>94163.662608157014</v>
      </c>
      <c r="Q16" s="11"/>
    </row>
    <row r="17" spans="2:17" ht="18" customHeight="1" x14ac:dyDescent="0.25">
      <c r="B17" s="5">
        <v>11</v>
      </c>
      <c r="C17" s="6" t="s">
        <v>22</v>
      </c>
      <c r="D17" s="9">
        <v>70231.29455720917</v>
      </c>
      <c r="E17" s="10">
        <v>109203.69582200138</v>
      </c>
      <c r="F17" s="10">
        <v>60435.192346174546</v>
      </c>
      <c r="G17" s="10">
        <v>38988.479260608969</v>
      </c>
      <c r="H17" s="10">
        <v>538587.79020600312</v>
      </c>
      <c r="I17" s="10">
        <v>30577.685680817973</v>
      </c>
      <c r="J17" s="10">
        <v>12315.69475319738</v>
      </c>
      <c r="K17" s="10">
        <v>13930.035973360447</v>
      </c>
      <c r="L17" s="10">
        <v>4486.8677316293933</v>
      </c>
      <c r="M17" s="10">
        <v>24935.6961119107</v>
      </c>
      <c r="N17" s="15">
        <v>903692.43244291306</v>
      </c>
      <c r="O17" s="10">
        <v>11025.424725169552</v>
      </c>
      <c r="P17" s="15">
        <v>914717.85716808261</v>
      </c>
      <c r="Q17" s="11"/>
    </row>
    <row r="18" spans="2:17" ht="18" customHeight="1" x14ac:dyDescent="0.25">
      <c r="B18" s="5">
        <v>12</v>
      </c>
      <c r="C18" s="6" t="s">
        <v>23</v>
      </c>
      <c r="D18" s="9">
        <v>11100.476423090011</v>
      </c>
      <c r="E18" s="10">
        <v>7600.7801632977744</v>
      </c>
      <c r="F18" s="10">
        <v>2192.2106858607299</v>
      </c>
      <c r="G18" s="10">
        <v>4118.876398909224</v>
      </c>
      <c r="H18" s="10">
        <v>95541.370829047795</v>
      </c>
      <c r="I18" s="10">
        <v>8259.1153530774827</v>
      </c>
      <c r="J18" s="10">
        <v>4051.7927732175162</v>
      </c>
      <c r="K18" s="10">
        <v>512.42452532496873</v>
      </c>
      <c r="L18" s="10">
        <v>1046.9358040468585</v>
      </c>
      <c r="M18" s="10">
        <v>2431.608674112666</v>
      </c>
      <c r="N18" s="15">
        <v>136855.59162998505</v>
      </c>
      <c r="O18" s="10">
        <v>1071.5709082900078</v>
      </c>
      <c r="P18" s="15">
        <v>137927.16253827506</v>
      </c>
      <c r="Q18" s="11"/>
    </row>
    <row r="19" spans="2:17" ht="18" customHeight="1" x14ac:dyDescent="0.25">
      <c r="B19" s="12">
        <v>13</v>
      </c>
      <c r="C19" s="13" t="s">
        <v>28</v>
      </c>
      <c r="D19" s="14">
        <v>84738.837426047903</v>
      </c>
      <c r="E19" s="15">
        <v>119657.53167605438</v>
      </c>
      <c r="F19" s="15">
        <v>65879.831608064385</v>
      </c>
      <c r="G19" s="15">
        <v>44165.184669365219</v>
      </c>
      <c r="H19" s="15">
        <v>655702.78100876126</v>
      </c>
      <c r="I19" s="15">
        <v>46190.512076695944</v>
      </c>
      <c r="J19" s="15">
        <v>33917.710972418514</v>
      </c>
      <c r="K19" s="15">
        <v>18008.455733403036</v>
      </c>
      <c r="L19" s="15">
        <v>10263.709936102239</v>
      </c>
      <c r="M19" s="15">
        <v>34436.954973597756</v>
      </c>
      <c r="N19" s="15">
        <v>1112961.5100805108</v>
      </c>
      <c r="O19" s="15">
        <v>33847.172234004211</v>
      </c>
      <c r="P19" s="15">
        <v>1146808.6823145149</v>
      </c>
      <c r="Q19" s="11"/>
    </row>
    <row r="20" spans="2:17" ht="18" customHeight="1" thickBot="1" x14ac:dyDescent="0.3">
      <c r="B20" s="17">
        <v>14</v>
      </c>
      <c r="C20" s="18" t="s">
        <v>29</v>
      </c>
      <c r="D20" s="19">
        <v>147165.48603220345</v>
      </c>
      <c r="E20" s="20">
        <v>120822.63999999998</v>
      </c>
      <c r="F20" s="20">
        <v>87969.071460963212</v>
      </c>
      <c r="G20" s="20">
        <v>45307.64</v>
      </c>
      <c r="H20" s="20">
        <v>848662.32739361981</v>
      </c>
      <c r="I20" s="20">
        <v>57637.979999999996</v>
      </c>
      <c r="J20" s="20">
        <v>568920.56833935028</v>
      </c>
      <c r="K20" s="20">
        <v>145819.25</v>
      </c>
      <c r="L20" s="20">
        <v>17554.870000000003</v>
      </c>
      <c r="M20" s="20">
        <v>69184.28</v>
      </c>
      <c r="N20" s="20">
        <v>2109044.1132261367</v>
      </c>
      <c r="O20" s="20">
        <v>296105.4800000001</v>
      </c>
      <c r="P20" s="20">
        <v>2405149.5932261366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0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7" width="11.7109375" customWidth="1"/>
  </cols>
  <sheetData>
    <row r="1" spans="2:20" ht="15.75" thickBot="1" x14ac:dyDescent="0.3"/>
    <row r="2" spans="2:20" ht="50.1" customHeight="1" thickBot="1" x14ac:dyDescent="0.3">
      <c r="B2" s="57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26"/>
      <c r="R2" s="26"/>
      <c r="S2" s="26"/>
      <c r="T2" s="26"/>
    </row>
    <row r="3" spans="2:20" ht="21.75" thickBot="1" x14ac:dyDescent="0.3">
      <c r="B3" s="60">
        <v>2017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  <c r="Q3" s="26"/>
      <c r="R3" s="26"/>
      <c r="S3" s="26"/>
      <c r="T3" s="26"/>
    </row>
    <row r="4" spans="2:20" ht="21.75" thickBot="1" x14ac:dyDescent="0.3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6"/>
      <c r="R4" s="26"/>
      <c r="S4" s="26"/>
      <c r="T4" s="26"/>
    </row>
    <row r="5" spans="2:20" ht="32.25" thickBot="1" x14ac:dyDescent="0.3">
      <c r="B5" s="63" t="s">
        <v>6</v>
      </c>
      <c r="C5" s="65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2" t="s">
        <v>13</v>
      </c>
      <c r="J5" s="2" t="s">
        <v>24</v>
      </c>
      <c r="K5" s="2" t="s">
        <v>25</v>
      </c>
      <c r="L5" s="2" t="s">
        <v>26</v>
      </c>
      <c r="M5" s="2" t="s">
        <v>15</v>
      </c>
      <c r="N5" s="22" t="s">
        <v>16</v>
      </c>
      <c r="O5" s="1" t="s">
        <v>5</v>
      </c>
      <c r="P5" s="24" t="s">
        <v>17</v>
      </c>
    </row>
    <row r="6" spans="2:20" ht="15.75" thickBot="1" x14ac:dyDescent="0.3">
      <c r="B6" s="64"/>
      <c r="C6" s="66"/>
      <c r="D6" s="70" t="s">
        <v>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2:20" ht="18" customHeight="1" x14ac:dyDescent="0.25">
      <c r="B7" s="3">
        <v>1</v>
      </c>
      <c r="C7" s="4" t="s">
        <v>0</v>
      </c>
      <c r="D7" s="7">
        <v>1175</v>
      </c>
      <c r="E7" s="8">
        <v>0</v>
      </c>
      <c r="F7" s="8">
        <v>1048</v>
      </c>
      <c r="G7" s="8">
        <v>0</v>
      </c>
      <c r="H7" s="8">
        <v>1311</v>
      </c>
      <c r="I7" s="8">
        <v>0</v>
      </c>
      <c r="J7" s="8">
        <v>66472</v>
      </c>
      <c r="K7" s="8">
        <v>2422</v>
      </c>
      <c r="L7" s="8">
        <v>0</v>
      </c>
      <c r="M7" s="8">
        <v>240</v>
      </c>
      <c r="N7" s="23">
        <v>72668</v>
      </c>
      <c r="O7" s="8">
        <v>0</v>
      </c>
      <c r="P7" s="23">
        <v>72668</v>
      </c>
    </row>
    <row r="8" spans="2:20" ht="18" customHeight="1" x14ac:dyDescent="0.25">
      <c r="B8" s="5">
        <v>2</v>
      </c>
      <c r="C8" s="6" t="s">
        <v>1</v>
      </c>
      <c r="D8" s="9">
        <v>39233</v>
      </c>
      <c r="E8" s="10">
        <v>3095</v>
      </c>
      <c r="F8" s="10">
        <v>19341</v>
      </c>
      <c r="G8" s="10">
        <v>461</v>
      </c>
      <c r="H8" s="10">
        <v>37166</v>
      </c>
      <c r="I8" s="10">
        <v>800</v>
      </c>
      <c r="J8" s="10">
        <v>249661</v>
      </c>
      <c r="K8" s="10">
        <v>39808</v>
      </c>
      <c r="L8" s="10">
        <v>2160</v>
      </c>
      <c r="M8" s="10">
        <v>9922</v>
      </c>
      <c r="N8" s="15">
        <v>401647</v>
      </c>
      <c r="O8" s="10">
        <v>51964</v>
      </c>
      <c r="P8" s="15">
        <v>453611</v>
      </c>
      <c r="Q8" s="11"/>
    </row>
    <row r="9" spans="2:20" ht="18" customHeight="1" x14ac:dyDescent="0.25">
      <c r="B9" s="5">
        <v>3</v>
      </c>
      <c r="C9" s="6" t="s">
        <v>18</v>
      </c>
      <c r="D9" s="9">
        <v>3475</v>
      </c>
      <c r="E9" s="10">
        <v>0</v>
      </c>
      <c r="F9" s="10">
        <v>0</v>
      </c>
      <c r="G9" s="10">
        <v>0</v>
      </c>
      <c r="H9" s="10">
        <v>43319</v>
      </c>
      <c r="I9" s="10">
        <v>332</v>
      </c>
      <c r="J9" s="10">
        <v>91809</v>
      </c>
      <c r="K9" s="10">
        <v>13729</v>
      </c>
      <c r="L9" s="10">
        <v>2500</v>
      </c>
      <c r="M9" s="10">
        <v>8019</v>
      </c>
      <c r="N9" s="15">
        <v>163183</v>
      </c>
      <c r="O9" s="10">
        <v>40643</v>
      </c>
      <c r="P9" s="15">
        <v>203826</v>
      </c>
      <c r="Q9" s="11"/>
    </row>
    <row r="10" spans="2:20" ht="18" customHeight="1" x14ac:dyDescent="0.25">
      <c r="B10" s="5">
        <v>4</v>
      </c>
      <c r="C10" s="6" t="s">
        <v>2</v>
      </c>
      <c r="D10" s="9">
        <v>0</v>
      </c>
      <c r="E10" s="10">
        <v>0</v>
      </c>
      <c r="F10" s="10">
        <v>0</v>
      </c>
      <c r="G10" s="10">
        <v>0</v>
      </c>
      <c r="H10" s="10">
        <v>131</v>
      </c>
      <c r="I10" s="10">
        <v>0</v>
      </c>
      <c r="J10" s="10">
        <v>0</v>
      </c>
      <c r="K10" s="10">
        <v>1373</v>
      </c>
      <c r="L10" s="10">
        <v>0</v>
      </c>
      <c r="M10" s="10">
        <v>0</v>
      </c>
      <c r="N10" s="15">
        <v>1504</v>
      </c>
      <c r="O10" s="10">
        <v>3536</v>
      </c>
      <c r="P10" s="15">
        <v>5040</v>
      </c>
      <c r="Q10" s="11"/>
    </row>
    <row r="11" spans="2:20" ht="18" customHeight="1" x14ac:dyDescent="0.25">
      <c r="B11" s="5">
        <v>5</v>
      </c>
      <c r="C11" s="6" t="s">
        <v>3</v>
      </c>
      <c r="D11" s="9">
        <v>0</v>
      </c>
      <c r="E11" s="10">
        <v>0</v>
      </c>
      <c r="F11" s="10">
        <v>3</v>
      </c>
      <c r="G11" s="10">
        <v>0</v>
      </c>
      <c r="H11" s="10">
        <v>0</v>
      </c>
      <c r="I11" s="10">
        <v>0</v>
      </c>
      <c r="J11" s="10">
        <v>42920</v>
      </c>
      <c r="K11" s="10">
        <v>26749</v>
      </c>
      <c r="L11" s="10">
        <v>673</v>
      </c>
      <c r="M11" s="10">
        <v>0</v>
      </c>
      <c r="N11" s="15">
        <v>70345</v>
      </c>
      <c r="O11" s="10">
        <v>116539</v>
      </c>
      <c r="P11" s="15">
        <v>186884</v>
      </c>
      <c r="Q11" s="11"/>
    </row>
    <row r="12" spans="2:20" ht="18" customHeight="1" x14ac:dyDescent="0.25">
      <c r="B12" s="5">
        <v>6</v>
      </c>
      <c r="C12" s="6" t="s">
        <v>4</v>
      </c>
      <c r="D12" s="9">
        <v>161</v>
      </c>
      <c r="E12" s="10">
        <v>148</v>
      </c>
      <c r="F12" s="10">
        <v>1878</v>
      </c>
      <c r="G12" s="10">
        <v>0</v>
      </c>
      <c r="H12" s="10">
        <v>0</v>
      </c>
      <c r="I12" s="10">
        <v>5221</v>
      </c>
      <c r="J12" s="10">
        <v>44000</v>
      </c>
      <c r="K12" s="10">
        <v>7582</v>
      </c>
      <c r="L12" s="10">
        <v>3851</v>
      </c>
      <c r="M12" s="10">
        <v>20241</v>
      </c>
      <c r="N12" s="15">
        <v>83082</v>
      </c>
      <c r="O12" s="10">
        <v>87448</v>
      </c>
      <c r="P12" s="15">
        <v>170530</v>
      </c>
      <c r="Q12" s="11"/>
    </row>
    <row r="13" spans="2:20" ht="18" customHeight="1" x14ac:dyDescent="0.25">
      <c r="B13" s="5">
        <v>7</v>
      </c>
      <c r="C13" s="6" t="s">
        <v>19</v>
      </c>
      <c r="D13" s="9">
        <v>599</v>
      </c>
      <c r="E13" s="10">
        <v>0</v>
      </c>
      <c r="F13" s="10">
        <v>0</v>
      </c>
      <c r="G13" s="10">
        <v>0</v>
      </c>
      <c r="H13" s="10">
        <v>57472</v>
      </c>
      <c r="I13" s="10">
        <v>1639</v>
      </c>
      <c r="J13" s="10">
        <v>8576</v>
      </c>
      <c r="K13" s="10">
        <v>3072</v>
      </c>
      <c r="L13" s="10">
        <v>3204</v>
      </c>
      <c r="M13" s="10">
        <v>721</v>
      </c>
      <c r="N13" s="15">
        <v>75283</v>
      </c>
      <c r="O13" s="10">
        <v>602</v>
      </c>
      <c r="P13" s="15">
        <v>75885</v>
      </c>
      <c r="Q13" s="11"/>
    </row>
    <row r="14" spans="2:20" ht="18" customHeight="1" x14ac:dyDescent="0.25">
      <c r="B14" s="5">
        <v>8</v>
      </c>
      <c r="C14" s="6" t="s">
        <v>20</v>
      </c>
      <c r="D14" s="9">
        <v>23</v>
      </c>
      <c r="E14" s="10">
        <v>3457</v>
      </c>
      <c r="F14" s="10">
        <v>3083</v>
      </c>
      <c r="G14" s="10">
        <v>0</v>
      </c>
      <c r="H14" s="10">
        <v>19414</v>
      </c>
      <c r="I14" s="10">
        <v>4585</v>
      </c>
      <c r="J14" s="10">
        <v>5046</v>
      </c>
      <c r="K14" s="10">
        <v>1135</v>
      </c>
      <c r="L14" s="10">
        <v>64</v>
      </c>
      <c r="M14" s="10">
        <v>41</v>
      </c>
      <c r="N14" s="15">
        <v>36848</v>
      </c>
      <c r="O14" s="10">
        <v>1451</v>
      </c>
      <c r="P14" s="15">
        <v>38299</v>
      </c>
      <c r="Q14" s="11"/>
    </row>
    <row r="15" spans="2:20" ht="18" customHeight="1" x14ac:dyDescent="0.25">
      <c r="B15" s="12">
        <v>9</v>
      </c>
      <c r="C15" s="13" t="s">
        <v>27</v>
      </c>
      <c r="D15" s="14">
        <v>44666</v>
      </c>
      <c r="E15" s="15">
        <v>6700</v>
      </c>
      <c r="F15" s="15">
        <v>25353</v>
      </c>
      <c r="G15" s="15">
        <v>461</v>
      </c>
      <c r="H15" s="15">
        <v>158813</v>
      </c>
      <c r="I15" s="15">
        <v>12577</v>
      </c>
      <c r="J15" s="15">
        <v>508484</v>
      </c>
      <c r="K15" s="15">
        <v>95870</v>
      </c>
      <c r="L15" s="15">
        <v>12452</v>
      </c>
      <c r="M15" s="15">
        <v>39184</v>
      </c>
      <c r="N15" s="15">
        <v>904560</v>
      </c>
      <c r="O15" s="15">
        <v>302183</v>
      </c>
      <c r="P15" s="15">
        <v>1206743</v>
      </c>
      <c r="Q15" s="11"/>
    </row>
    <row r="16" spans="2:20" ht="18" customHeight="1" x14ac:dyDescent="0.25">
      <c r="B16" s="5">
        <v>10</v>
      </c>
      <c r="C16" s="6" t="s">
        <v>21</v>
      </c>
      <c r="D16" s="9">
        <v>9080</v>
      </c>
      <c r="E16" s="10">
        <v>7842</v>
      </c>
      <c r="F16" s="10">
        <v>3630</v>
      </c>
      <c r="G16" s="10">
        <v>3094</v>
      </c>
      <c r="H16" s="10">
        <v>42392</v>
      </c>
      <c r="I16" s="10">
        <v>2785</v>
      </c>
      <c r="J16" s="10">
        <v>8061</v>
      </c>
      <c r="K16" s="10">
        <v>6460</v>
      </c>
      <c r="L16" s="10">
        <v>0</v>
      </c>
      <c r="M16" s="10">
        <v>13177</v>
      </c>
      <c r="N16" s="15">
        <v>96521</v>
      </c>
      <c r="O16" s="10">
        <v>13535</v>
      </c>
      <c r="P16" s="15">
        <v>110056</v>
      </c>
      <c r="Q16" s="11"/>
    </row>
    <row r="17" spans="2:17" ht="18" customHeight="1" x14ac:dyDescent="0.25">
      <c r="B17" s="5">
        <v>11</v>
      </c>
      <c r="C17" s="6" t="s">
        <v>22</v>
      </c>
      <c r="D17" s="9">
        <v>96459</v>
      </c>
      <c r="E17" s="10">
        <v>115993</v>
      </c>
      <c r="F17" s="10">
        <v>53733</v>
      </c>
      <c r="G17" s="10">
        <v>43597</v>
      </c>
      <c r="H17" s="10">
        <v>477253</v>
      </c>
      <c r="I17" s="10">
        <v>28709</v>
      </c>
      <c r="J17" s="10">
        <v>12933</v>
      </c>
      <c r="K17" s="10">
        <v>3733</v>
      </c>
      <c r="L17" s="10">
        <v>209</v>
      </c>
      <c r="M17" s="10">
        <v>26722</v>
      </c>
      <c r="N17" s="15">
        <v>859341</v>
      </c>
      <c r="O17" s="10">
        <v>7801</v>
      </c>
      <c r="P17" s="15">
        <v>867142</v>
      </c>
      <c r="Q17" s="11"/>
    </row>
    <row r="18" spans="2:17" ht="18" customHeight="1" x14ac:dyDescent="0.25">
      <c r="B18" s="5">
        <v>12</v>
      </c>
      <c r="C18" s="6" t="s">
        <v>23</v>
      </c>
      <c r="D18" s="9">
        <v>9864</v>
      </c>
      <c r="E18" s="10">
        <v>6645</v>
      </c>
      <c r="F18" s="10">
        <v>3679</v>
      </c>
      <c r="G18" s="10">
        <v>1719</v>
      </c>
      <c r="H18" s="10">
        <v>91692</v>
      </c>
      <c r="I18" s="10">
        <v>10519</v>
      </c>
      <c r="J18" s="10">
        <v>7996</v>
      </c>
      <c r="K18" s="10">
        <v>782</v>
      </c>
      <c r="L18" s="10">
        <v>362</v>
      </c>
      <c r="M18" s="10">
        <v>2642</v>
      </c>
      <c r="N18" s="15">
        <v>135900</v>
      </c>
      <c r="O18" s="10">
        <v>139</v>
      </c>
      <c r="P18" s="15">
        <v>136039</v>
      </c>
      <c r="Q18" s="11"/>
    </row>
    <row r="19" spans="2:17" ht="18" customHeight="1" x14ac:dyDescent="0.25">
      <c r="B19" s="12">
        <v>13</v>
      </c>
      <c r="C19" s="13" t="s">
        <v>28</v>
      </c>
      <c r="D19" s="14">
        <v>115403</v>
      </c>
      <c r="E19" s="15">
        <v>130480</v>
      </c>
      <c r="F19" s="15">
        <v>61042</v>
      </c>
      <c r="G19" s="15">
        <v>48410</v>
      </c>
      <c r="H19" s="15">
        <v>611337</v>
      </c>
      <c r="I19" s="15">
        <v>42013</v>
      </c>
      <c r="J19" s="15">
        <v>28990</v>
      </c>
      <c r="K19" s="15">
        <v>10975</v>
      </c>
      <c r="L19" s="15">
        <v>571</v>
      </c>
      <c r="M19" s="15">
        <v>42541</v>
      </c>
      <c r="N19" s="15">
        <v>1091762</v>
      </c>
      <c r="O19" s="15">
        <v>21475</v>
      </c>
      <c r="P19" s="15">
        <v>1113237</v>
      </c>
      <c r="Q19" s="11"/>
    </row>
    <row r="20" spans="2:17" ht="18" customHeight="1" thickBot="1" x14ac:dyDescent="0.3">
      <c r="B20" s="17">
        <v>14</v>
      </c>
      <c r="C20" s="18" t="s">
        <v>29</v>
      </c>
      <c r="D20" s="19">
        <v>160070</v>
      </c>
      <c r="E20" s="20">
        <v>137180</v>
      </c>
      <c r="F20" s="20">
        <v>86394</v>
      </c>
      <c r="G20" s="20">
        <v>48871</v>
      </c>
      <c r="H20" s="20">
        <v>770152</v>
      </c>
      <c r="I20" s="20">
        <v>54591</v>
      </c>
      <c r="J20" s="20">
        <v>537473</v>
      </c>
      <c r="K20" s="20">
        <v>106844</v>
      </c>
      <c r="L20" s="20">
        <v>13023</v>
      </c>
      <c r="M20" s="20">
        <v>81727</v>
      </c>
      <c r="N20" s="20">
        <v>1996325</v>
      </c>
      <c r="O20" s="20">
        <v>323660</v>
      </c>
      <c r="P20" s="20">
        <v>2319985</v>
      </c>
      <c r="Q20" s="11"/>
    </row>
  </sheetData>
  <mergeCells count="5">
    <mergeCell ref="B2:P2"/>
    <mergeCell ref="B3:P3"/>
    <mergeCell ref="B5:B6"/>
    <mergeCell ref="C5:C6"/>
    <mergeCell ref="D6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Megjegyzés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fabianm</dc:creator>
  <cp:lastModifiedBy>Illár Máté</cp:lastModifiedBy>
  <dcterms:created xsi:type="dcterms:W3CDTF">2017-10-26T10:29:30Z</dcterms:created>
  <dcterms:modified xsi:type="dcterms:W3CDTF">2025-08-06T08:03:35Z</dcterms:modified>
</cp:coreProperties>
</file>